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/>
  <xr:revisionPtr revIDLastSave="0" documentId="13_ncr:1_{A3D13C8A-5D45-4BE6-BC7B-DE1C34C86F76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Original" sheetId="2" r:id="rId1"/>
    <sheet name="Sheet1" sheetId="1" r:id="rId2"/>
  </sheets>
  <externalReferences>
    <externalReference r:id="rId3"/>
  </externalReferences>
  <definedNames>
    <definedName name="_xlnm._FilterDatabase" localSheetId="1" hidden="1">Sheet1!$A$1:$F$377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C4" i="2"/>
  <c r="B4" i="2"/>
  <c r="A3" i="2"/>
  <c r="A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tc={37831F89-2E6C-436B-8745-6CD52FC488FB}</author>
    <author>tc={829F7028-2CC7-449C-AE00-B34999D0F1D9}</author>
    <author>tc={0611A0CE-CD6E-4D9A-A6BD-777FC9DF08BB}</author>
    <author>tc={6B33BE58-671A-4D4E-9EE8-CA8BF52D5A82}</author>
    <author>tc={4A96E32E-42A0-4873-98E3-9DAEE2E665DF}</author>
    <author>tc={BD8384FB-7131-4789-81C2-94AD65C145A1}</author>
    <author>tc={702FAA3E-F045-4AA0-B3B9-FE5848E4D8DB}</author>
    <author>tc={651A6D33-8411-4D86-BD6D-8EAC4BE7EA67}</author>
    <author>tc={A8DA9E49-F4A0-4B44-8C9C-C484B2F8D116}</author>
    <author>tc={B06C8ACF-D5BB-4FD9-B491-63079E9EC8D5}</author>
    <author>tc={7A92A4C9-41A3-4404-9C37-C8481295FFE8}</author>
    <author>tc={678168FD-387B-4516-8052-9DA83DF0278A}</author>
  </authors>
  <commentList>
    <comment ref="A20" authorId="0" shapeId="0" xr:uid="{37831F89-2E6C-436B-8745-6CD52FC488FB}">
      <text>
        <t>[Threaded comment]
Your version of Excel allows you to read this threaded comment; however, any edits to it will get removed if the file is opened in a newer version of Excel. Learn more: https://go.microsoft.com/fwlink/?linkid=870924
Comment:
    Deleted in Sheet1 to meet the financial indicator sheets</t>
      </text>
    </comment>
    <comment ref="A93" authorId="1" shapeId="0" xr:uid="{829F7028-2CC7-449C-AE00-B34999D0F1D9}">
      <text>
        <t>[Threaded comment]
Your version of Excel allows you to read this threaded comment; however, any edits to it will get removed if the file is opened in a newer version of Excel. Learn more: https://go.microsoft.com/fwlink/?linkid=870924
Comment:
    中银保险</t>
      </text>
    </comment>
    <comment ref="A94" authorId="2" shapeId="0" xr:uid="{0611A0CE-CD6E-4D9A-A6BD-777FC9DF08BB}">
      <text>
        <t>[Threaded comment]
Your version of Excel allows you to read this threaded comment; however, any edits to it will get removed if the file is opened in a newer version of Excel. Learn more: https://go.microsoft.com/fwlink/?linkid=870924
Comment:
    交银人寿</t>
      </text>
    </comment>
    <comment ref="A95" authorId="3" shapeId="0" xr:uid="{6B33BE58-671A-4D4E-9EE8-CA8BF52D5A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博时招商蛇口产业园封闭式基础设施证券投资金 </t>
      </text>
    </comment>
    <comment ref="A106" authorId="4" shapeId="0" xr:uid="{4A96E32E-42A0-4873-98E3-9DAEE2E665DF}">
      <text>
        <t>[Threaded comment]
Your version of Excel allows you to read this threaded comment; however, any edits to it will get removed if the file is opened in a newer version of Excel. Learn more: https://go.microsoft.com/fwlink/?linkid=870924
Comment:
    大地财险</t>
      </text>
    </comment>
    <comment ref="A136" authorId="5" shapeId="0" xr:uid="{BD8384FB-7131-4789-81C2-94AD65C145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中金普洛斯仓储物流封闭式基础设施证券投资基金  </t>
      </text>
    </comment>
    <comment ref="A157" authorId="6" shapeId="0" xr:uid="{702FAA3E-F045-4AA0-B3B9-FE5848E4D8DB}">
      <text>
        <t>[Threaded comment]
Your version of Excel allows you to read this threaded comment; however, any edits to it will get removed if the file is opened in a newer version of Excel. Learn more: https://go.microsoft.com/fwlink/?linkid=870924
Comment:
    恒丰银行</t>
      </text>
    </comment>
    <comment ref="A203" authorId="7" shapeId="0" xr:uid="{651A6D33-8411-4D86-BD6D-8EAC4BE7EA6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华安张江光大园封闭式基础设施证券投资基金 </t>
      </text>
    </comment>
    <comment ref="A213" authorId="8" shapeId="0" xr:uid="{A8DA9E49-F4A0-4B44-8C9C-C484B2F8D11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湖南省财信信托有限责任公司 </t>
      </text>
    </comment>
    <comment ref="A243" authorId="9" shapeId="0" xr:uid="{B06C8ACF-D5BB-4FD9-B491-63079E9EC8D5}">
      <text>
        <t>[Threaded comment]
Your version of Excel allows you to read this threaded comment; however, any edits to it will get removed if the file is opened in a newer version of Excel. Learn more: https://go.microsoft.com/fwlink/?linkid=870924
Comment:
    安信信托</t>
      </text>
    </comment>
    <comment ref="A280" authorId="10" shapeId="0" xr:uid="{7A92A4C9-41A3-4404-9C37-C8481295FFE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平安广州交投广河高速公路封闭式基础设施证券投资基金 </t>
      </text>
    </comment>
    <comment ref="A342" authorId="11" shapeId="0" xr:uid="{678168FD-387B-4516-8052-9DA83DF0278A}">
      <text>
        <t>[Threaded comment]
Your version of Excel allows you to read this threaded comment; however, any edits to it will get removed if the file is opened in a newer version of Excel. Learn more: https://go.microsoft.com/fwlink/?linkid=870924
Comment:
    合众人寿</t>
      </text>
    </comment>
  </commentList>
</comments>
</file>

<file path=xl/sharedStrings.xml><?xml version="1.0" encoding="utf-8"?>
<sst xmlns="http://schemas.openxmlformats.org/spreadsheetml/2006/main" count="2508" uniqueCount="565">
  <si>
    <t>COMPANY_NAME</t>
  </si>
  <si>
    <t>SNL_INSTN_KEY</t>
  </si>
  <si>
    <t>SIC</t>
  </si>
  <si>
    <t>ISIN</t>
  </si>
  <si>
    <t>Agile Group Holdings Limited</t>
  </si>
  <si>
    <t>6552</t>
  </si>
  <si>
    <t>KYG011981035</t>
  </si>
  <si>
    <t>Agricultural Bank of China Limited</t>
  </si>
  <si>
    <t>6020</t>
  </si>
  <si>
    <t>CNE100000Q43</t>
  </si>
  <si>
    <t>Alltrust Insurance Company Limited</t>
  </si>
  <si>
    <t>6411</t>
  </si>
  <si>
    <t>Anhui Guoyuan Trust Co.,Ltd</t>
  </si>
  <si>
    <t>6722</t>
  </si>
  <si>
    <t>Anhui Lixin Rural Commercial Bank Co., Ltd</t>
  </si>
  <si>
    <t>Anhui Lujiang Rural Commercial Bank Co., Ltd</t>
  </si>
  <si>
    <t>6029</t>
  </si>
  <si>
    <t>Anhui Maanshan Rural Commercial Bank Co.,Ltd.</t>
  </si>
  <si>
    <t>6021</t>
  </si>
  <si>
    <t>Anhui Taihe Rural Commercial Bank Company Limited</t>
  </si>
  <si>
    <t>Anhui Tongcheng Rural Commercial Bank Company Limited</t>
  </si>
  <si>
    <t>Australia and New Zealand Bank (China) Company Limited</t>
  </si>
  <si>
    <t>AVIC Shougang Biomass Closed-End Infrastructure Securities Investment Fund</t>
  </si>
  <si>
    <t>CNE100004JV4</t>
  </si>
  <si>
    <t>Bangkok Bank (China) Company Limited</t>
  </si>
  <si>
    <t>Bank of Anshan Co.,Ltd.</t>
  </si>
  <si>
    <t>Bank of Baoding Co.,Ltd.</t>
  </si>
  <si>
    <t>Bank of Beijing Co., Ltd.</t>
  </si>
  <si>
    <t>CNE100000734</t>
  </si>
  <si>
    <t>Bank of Cangzhou Co., Ltd</t>
  </si>
  <si>
    <t>Bank of Changsha Co., Ltd.</t>
  </si>
  <si>
    <t>CNE100003F50</t>
  </si>
  <si>
    <t>Bank Of Chengde Co.,Ltd.</t>
  </si>
  <si>
    <t>Bank of Chengdu Co., Ltd.</t>
  </si>
  <si>
    <t>CNE100002SN6</t>
  </si>
  <si>
    <t>Bank of China Limited</t>
  </si>
  <si>
    <t>CNE1000001Z5</t>
  </si>
  <si>
    <t>Bank of Chongqing Co., Ltd.</t>
  </si>
  <si>
    <t>CNE100001QN2</t>
  </si>
  <si>
    <t>Bank of Communications Co., Ltd.</t>
  </si>
  <si>
    <t>CNE100000205</t>
  </si>
  <si>
    <t>Bank of Communications Financial Leasing Co., Ltd.</t>
  </si>
  <si>
    <t>7389</t>
  </si>
  <si>
    <t>Bank of Dalian Co.,Ltd.</t>
  </si>
  <si>
    <t>Bank of Dongguan Co.,Ltd.</t>
  </si>
  <si>
    <t>Bank of Fushun Co., Ltd.</t>
  </si>
  <si>
    <t>Bank of Fuxin Co.,Ltd.</t>
  </si>
  <si>
    <t>Bank of Gansu Co., Ltd.</t>
  </si>
  <si>
    <t>CNE100002RW9</t>
  </si>
  <si>
    <t>Bank of Ganzhou Co., Ltd.</t>
  </si>
  <si>
    <t>Bank of Guangzhou Co.,Ltd</t>
  </si>
  <si>
    <t>Bank of Guiyang Co.,Ltd.</t>
  </si>
  <si>
    <t>CNE100002FX2</t>
  </si>
  <si>
    <t>Bank of Guizhou Co., Ltd.</t>
  </si>
  <si>
    <t>CNE100003PT7</t>
  </si>
  <si>
    <t>Bank of Handan Co.,Ltd.</t>
  </si>
  <si>
    <t>Bank of Hangzhou Co., Ltd.</t>
  </si>
  <si>
    <t>CNE100002GQ4</t>
  </si>
  <si>
    <t>Bank of Hebei Co., Ltd.</t>
  </si>
  <si>
    <t>Bank of Huludao Co., Ltd.</t>
  </si>
  <si>
    <t>Bank of Hunan Corporation Limited</t>
  </si>
  <si>
    <t>Bank of Huzhou Co.,Ltd.</t>
  </si>
  <si>
    <t>Bank of Inner Mongolia Co.,Ltd</t>
  </si>
  <si>
    <t>Bank of Jiangsu Co., Ltd.</t>
  </si>
  <si>
    <t>CNE100002G76</t>
  </si>
  <si>
    <t>Bank of Jiaxing Co.,Ltd</t>
  </si>
  <si>
    <t>Bank of Jilin Co.,Ltd.</t>
  </si>
  <si>
    <t>Bank of Jinhua Co.,Ltd</t>
  </si>
  <si>
    <t>Bank of Jining Co., Ltd.</t>
  </si>
  <si>
    <t>Bank of Jinzhou Co., Ltd.</t>
  </si>
  <si>
    <t>CNE1000023B0</t>
  </si>
  <si>
    <t>Bank of Jiujiang Co., Ltd.</t>
  </si>
  <si>
    <t>CNE1000031G2</t>
  </si>
  <si>
    <t>Bank of Kunlun Corporation Limited</t>
  </si>
  <si>
    <t>Bank of Langfang Co., Ltd.</t>
  </si>
  <si>
    <t>Bank of Lanzhou Co., Ltd.</t>
  </si>
  <si>
    <t>CNE1000056L9</t>
  </si>
  <si>
    <t>Bank of Liaoyang Co.,Ltd.</t>
  </si>
  <si>
    <t>Bank of Liuzhou Co.,Ltd.</t>
  </si>
  <si>
    <t>Bank of Montreal (China) Co. Ltd.</t>
  </si>
  <si>
    <t>Bank of Nanjing Co., Ltd.</t>
  </si>
  <si>
    <t>CNE100000627</t>
  </si>
  <si>
    <t>Bank of Ningbo Co., Ltd.</t>
  </si>
  <si>
    <t>CNE1000005P7</t>
  </si>
  <si>
    <t>Bank of Ningxia Co.,Ltd.</t>
  </si>
  <si>
    <t>Bank of Qingdao Co., Ltd.</t>
  </si>
  <si>
    <t>CNE100002391</t>
  </si>
  <si>
    <t>Bank of Qinghai Co.,Ltd.</t>
  </si>
  <si>
    <t>Bank of Qinhuangdao Co., Ltd.</t>
  </si>
  <si>
    <t>Bank of Quanzhou Co.,Ltd.</t>
  </si>
  <si>
    <t>Bank of Rizhao Co.,Ltd.</t>
  </si>
  <si>
    <t>Bank of Shanghai Co., Ltd.</t>
  </si>
  <si>
    <t>CNE100002FM5</t>
  </si>
  <si>
    <t>Bank of Shangrao Co., Ltd.</t>
  </si>
  <si>
    <t>Bank of Shaoxing Co., Ltd.</t>
  </si>
  <si>
    <t>BANK OF SHIZUISHAN CO.,Ltd.</t>
  </si>
  <si>
    <t>Bank of Suzhou Co., Ltd.</t>
  </si>
  <si>
    <t>CNE100003LQ2</t>
  </si>
  <si>
    <t>Bank of Taian Co.,Ltd.</t>
  </si>
  <si>
    <t>Bank of Taizhou Co.,Ltd.</t>
  </si>
  <si>
    <t>Bank of Tangshan Co., Ltd.</t>
  </si>
  <si>
    <t>Bank of Tianjin Co., Ltd.</t>
  </si>
  <si>
    <t>CNE100002623</t>
  </si>
  <si>
    <t>Bank of Urumqi Co.,Ltd</t>
  </si>
  <si>
    <t>Bank of Weifang Co., Ltd.</t>
  </si>
  <si>
    <t>Bank of Wenzhou Co.,Ltd</t>
  </si>
  <si>
    <t>Bank of Wuhai Co.,Ltd.</t>
  </si>
  <si>
    <t>Bank of Xi'an Co.,Ltd.</t>
  </si>
  <si>
    <t>CNE100003JB8</t>
  </si>
  <si>
    <t>Bank of Xingtai Co., Ltd.</t>
  </si>
  <si>
    <t>Bank of Yingkou Co., Ltd.</t>
  </si>
  <si>
    <t>Bank Of Zhangjiakou Co.,Ltd.</t>
  </si>
  <si>
    <t>Bank of Zhengzhou Co., Ltd.</t>
  </si>
  <si>
    <t>CNE1000023P0</t>
  </si>
  <si>
    <t>Bank of Zigong Co.,Ltd.</t>
  </si>
  <si>
    <t>Bank SinoPac (China) Ltd.</t>
  </si>
  <si>
    <t>Beijing International Trust Co., Ltd.</t>
  </si>
  <si>
    <t>Beijing North Star Company Limited</t>
  </si>
  <si>
    <t>6500</t>
  </si>
  <si>
    <t>CNE100000262</t>
  </si>
  <si>
    <t>Beijing Rural Commercial Bank Co., Ltd.</t>
  </si>
  <si>
    <t>Benxi City Commercial Bank Co., Ltd.</t>
  </si>
  <si>
    <t>BNP Paribas (China) Limited</t>
  </si>
  <si>
    <t>6081</t>
  </si>
  <si>
    <t>BOC Insurance Co. Ltd.</t>
  </si>
  <si>
    <t>6399</t>
  </si>
  <si>
    <t>BOCOM MSIG Life Insurance Company Limited</t>
  </si>
  <si>
    <t>6311</t>
  </si>
  <si>
    <t>Bosera China Merchants Shekou Industrial Zone</t>
  </si>
  <si>
    <t>6798</t>
  </si>
  <si>
    <t>CNE100004J97</t>
  </si>
  <si>
    <t>Bridge Trust Co., Ltd</t>
  </si>
  <si>
    <t>Cathay United Bank (China) Ltd.</t>
  </si>
  <si>
    <t>Central China Securities Co., Ltd.</t>
  </si>
  <si>
    <t>6211</t>
  </si>
  <si>
    <t>CNE100001SS7</t>
  </si>
  <si>
    <t>Chang'an Bank Co.,Ltd.</t>
  </si>
  <si>
    <t>ChangChun Rural Commercial Bank Company Limited</t>
  </si>
  <si>
    <t>Changsha Rural Commercial Bank Co., Ltd.</t>
  </si>
  <si>
    <t>Chengdu Rural Commercial Bank Co., Ltd.</t>
  </si>
  <si>
    <t>China Bohai Bank Co., Ltd.</t>
  </si>
  <si>
    <t>CNE100003YB7</t>
  </si>
  <si>
    <t>China CITIC Bank Corporation Limited</t>
  </si>
  <si>
    <t>CNE1000001Q4</t>
  </si>
  <si>
    <t>China Construction Bank Corporation</t>
  </si>
  <si>
    <t>CNE1000002H1</t>
  </si>
  <si>
    <t>China Continent Property &amp; Casualty Insurance Company Ltd.</t>
  </si>
  <si>
    <t>6331</t>
  </si>
  <si>
    <t>China Credit Trust Co.,Ltd</t>
  </si>
  <si>
    <t>China Everbright Bank Company Limited</t>
  </si>
  <si>
    <t>CNE100000SL4</t>
  </si>
  <si>
    <t>China Evergrande Group</t>
  </si>
  <si>
    <t>KYG2119W1069</t>
  </si>
  <si>
    <t>China Export &amp; Credit Insurance Corporation</t>
  </si>
  <si>
    <t>6351</t>
  </si>
  <si>
    <t>China Galaxy Securities Co., Ltd.</t>
  </si>
  <si>
    <t>CNE100001NT6</t>
  </si>
  <si>
    <t>China Guangfa Bank Co., Ltd.</t>
  </si>
  <si>
    <t>China Industrial International Trust Limited</t>
  </si>
  <si>
    <t>China International Capital Corporation Limited</t>
  </si>
  <si>
    <t>CNE100002359</t>
  </si>
  <si>
    <t>China Life Insurance (Group) Company</t>
  </si>
  <si>
    <t>China Life Insurance Company Limited</t>
  </si>
  <si>
    <t>CNE1000002L3</t>
  </si>
  <si>
    <t>China Life Property &amp; Casualty Insurance Company Limited</t>
  </si>
  <si>
    <t>China Logistics Property Holdings Co., Ltd</t>
  </si>
  <si>
    <t>6512</t>
  </si>
  <si>
    <t>KYG212091048</t>
  </si>
  <si>
    <t>China Merchants Bank Co., Ltd.</t>
  </si>
  <si>
    <t>CNE000001B33</t>
  </si>
  <si>
    <t>China Merchants Securities Co., Ltd.</t>
  </si>
  <si>
    <t>CNE100000HK9</t>
  </si>
  <si>
    <t>China Minsheng Banking Corp., Ltd.</t>
  </si>
  <si>
    <t>CNE0000015Y0</t>
  </si>
  <si>
    <t>China Pacific Insurance (Group) Co., Ltd.</t>
  </si>
  <si>
    <t>CNE1000008M8</t>
  </si>
  <si>
    <t>China Pacific Life Insurance Co., Ltd.</t>
  </si>
  <si>
    <t>China Pacific Property Insurance Co., Ltd.</t>
  </si>
  <si>
    <t>China Post Life Insurance Company Limited</t>
  </si>
  <si>
    <t>China Reinsurance (Group) Corporation</t>
  </si>
  <si>
    <t>CNE100002342</t>
  </si>
  <si>
    <t>China Resources Bank of Zhuhai Co.,Ltd.</t>
  </si>
  <si>
    <t>China Resources SZITIC Trust Co., Ltd</t>
  </si>
  <si>
    <t>China United Property Insurance Company Limited</t>
  </si>
  <si>
    <t>China Vanke Co., Ltd.</t>
  </si>
  <si>
    <t>CNE0000000T2</t>
  </si>
  <si>
    <t>China VAST Industrial Urban Development Company Limited</t>
  </si>
  <si>
    <t>KYG216301013</t>
  </si>
  <si>
    <t>China Zheshang Bank Co., Ltd</t>
  </si>
  <si>
    <t>CNE1000025S9</t>
  </si>
  <si>
    <t>Chinese Mercantile Bank</t>
  </si>
  <si>
    <t>6099</t>
  </si>
  <si>
    <t>Chongqing Rural Commercial Bank Co., Ltd.</t>
  </si>
  <si>
    <t>CNE100000X44</t>
  </si>
  <si>
    <t>Chongqing Three Gorges Bank Co.,Ltd.</t>
  </si>
  <si>
    <t>CICC GLP Warehouse Logistics</t>
  </si>
  <si>
    <t>CIFI Holdings (Group) Co. Ltd.</t>
  </si>
  <si>
    <t>KYG2140A1076</t>
  </si>
  <si>
    <t>Cinda Securities Co., Ltd.</t>
  </si>
  <si>
    <t>CNE100005VS2</t>
  </si>
  <si>
    <t>Citibank (China) Co. Ltd.</t>
  </si>
  <si>
    <t>CITIC Securities Company Limited</t>
  </si>
  <si>
    <t>CNE000001DB6</t>
  </si>
  <si>
    <t>Citic-prudential Life Insurance Company Limited</t>
  </si>
  <si>
    <t>CNFinance Holdings Limited</t>
  </si>
  <si>
    <t>6141</t>
  </si>
  <si>
    <t>US18979T1051</t>
  </si>
  <si>
    <t>COFCO Trust Co., Ltd.</t>
  </si>
  <si>
    <t>6799</t>
  </si>
  <si>
    <t>Country Garden Holdings Company Limited</t>
  </si>
  <si>
    <t>KYG245241032</t>
  </si>
  <si>
    <t>CREDIT AGRICOLE CIB (China) Limited</t>
  </si>
  <si>
    <t>CSC Financial Co., Ltd.</t>
  </si>
  <si>
    <t>6200</t>
  </si>
  <si>
    <t>CNE100002B89</t>
  </si>
  <si>
    <t>DaFa Properties Group Limited</t>
  </si>
  <si>
    <t>KYG261681079</t>
  </si>
  <si>
    <t>Dah Sing Bank (China) Limited</t>
  </si>
  <si>
    <t>Dalian Rural Commercial Bank Co.,Ltd.</t>
  </si>
  <si>
    <t>DBS Bank (China) Limited</t>
  </si>
  <si>
    <t>Deutsche Bank (China) Co., Ltd.</t>
  </si>
  <si>
    <t>Dongguan Rural Commercial Bank Co., Ltd.</t>
  </si>
  <si>
    <t>CNE100004QH8</t>
  </si>
  <si>
    <t>Dongying Bank Co.,Ltd</t>
  </si>
  <si>
    <t>East West Bank (China) Limited</t>
  </si>
  <si>
    <t>Everbright Securities Company Limited</t>
  </si>
  <si>
    <t>CNE100000FD8</t>
  </si>
  <si>
    <t>Evergrande Life Insurance Company Limited</t>
  </si>
  <si>
    <t>EVERGROWING BANK CO.,Limited</t>
  </si>
  <si>
    <t>Fanhua Inc.</t>
  </si>
  <si>
    <t>US30712A1034</t>
  </si>
  <si>
    <t>Fantasia Holdings Group Co., Limited</t>
  </si>
  <si>
    <t>KYG3311L1041</t>
  </si>
  <si>
    <t>First Capital Securities Co., Ltd.</t>
  </si>
  <si>
    <t>CNE1000027G0</t>
  </si>
  <si>
    <t>Foshan Rural Commercial Bank Company Limited</t>
  </si>
  <si>
    <t>Founder Securities Co., Ltd.</t>
  </si>
  <si>
    <t>CNE1000015Y8</t>
  </si>
  <si>
    <t>Fubon Bank (China) Co., Ltd</t>
  </si>
  <si>
    <t>Fudian Bank Co., Ltd.</t>
  </si>
  <si>
    <t>Fujian Fuzhou Rural Commercial Bank Co.,Ltd</t>
  </si>
  <si>
    <t>Fujian Haixia Bank Co.,Ltd.</t>
  </si>
  <si>
    <t>Fujian Shishi Rural Commercial Bank CO.,LTD.</t>
  </si>
  <si>
    <t>Fujian Zhangzhou Rural Commercial Bank Company Limited</t>
  </si>
  <si>
    <t>Fullgoal Capital Water</t>
  </si>
  <si>
    <t>FunDe Sino Life Insurance Co., Ltd.</t>
  </si>
  <si>
    <t>Fuyang Yingdong Rural Commercial Bank Company Limited</t>
  </si>
  <si>
    <t>6061</t>
  </si>
  <si>
    <t>GanZhou Rural Commercial Bank Company Limited</t>
  </si>
  <si>
    <t>Glory Health Industry Limited</t>
  </si>
  <si>
    <t>KYG394071040</t>
  </si>
  <si>
    <t>Great Wall West China Bank Co.,Ltd.</t>
  </si>
  <si>
    <t>Greentown China Holdings Limited</t>
  </si>
  <si>
    <t>KYG4100M1050</t>
  </si>
  <si>
    <t>GreenTree Hospitality Group Ltd.</t>
  </si>
  <si>
    <t>7011</t>
  </si>
  <si>
    <t>US39579V1008</t>
  </si>
  <si>
    <t>Guangdong Huaxing Bank Co., Ltd</t>
  </si>
  <si>
    <t>Guangdong Nanhai Rural Commercial Bank Company Limited</t>
  </si>
  <si>
    <t>Guangdong Nanyue Bank Co., Ltd</t>
  </si>
  <si>
    <t>Guangdong Shunde Rural Commercial Bank Co., Ltd.</t>
  </si>
  <si>
    <t>Guangxi Beibu Gulf Bank Co., Ltd.</t>
  </si>
  <si>
    <t>Guangzhou R&amp;F Properties Co., Ltd.</t>
  </si>
  <si>
    <t>CNE100000569</t>
  </si>
  <si>
    <t>Guangzhou Rural Commercial Bank Co., Ltd.</t>
  </si>
  <si>
    <t>CNE100002FR4</t>
  </si>
  <si>
    <t>Guilin Bank Co.,Ltd.</t>
  </si>
  <si>
    <t>Guiyang Rural Commercial Bank Co., Ltd.</t>
  </si>
  <si>
    <t>Guizhou Huaxi Rural Commercial Bank Company Limited</t>
  </si>
  <si>
    <t>Guolian Securities Co., Ltd.</t>
  </si>
  <si>
    <t>CNE100002003</t>
  </si>
  <si>
    <t>Guolian Trust Co., Ltd.</t>
  </si>
  <si>
    <t>6733</t>
  </si>
  <si>
    <t>Guotai Junan Securities Co., Ltd.</t>
  </si>
  <si>
    <t>CNE1000022F3</t>
  </si>
  <si>
    <t>Guoyuan Securities Company Limited</t>
  </si>
  <si>
    <t>CNE000000QZ9</t>
  </si>
  <si>
    <t>Haikou Rural Commercial Bank Co., Ltd.</t>
  </si>
  <si>
    <t>Haitong Securities Co., Ltd.</t>
  </si>
  <si>
    <t>CNE000000CK1</t>
  </si>
  <si>
    <t>Hang Seng Bank (China) Limited</t>
  </si>
  <si>
    <t>Hangzhou Finance and Investment Group Co.,Ltd</t>
  </si>
  <si>
    <t>5072</t>
  </si>
  <si>
    <t>Hangzhou United Rural Commercial Bank Co., Ltd.</t>
  </si>
  <si>
    <t>Hankou Bank Co., Ltd.</t>
  </si>
  <si>
    <t>Harbin Bank Co., Ltd.</t>
  </si>
  <si>
    <t>CNE100001SB3</t>
  </si>
  <si>
    <t>Hebei Tangshan Rural Commercial Bank Company Limited</t>
  </si>
  <si>
    <t>Hengguang Holding Co., Limited</t>
  </si>
  <si>
    <t>Hotland Yantian Port Warehouse Logistics</t>
  </si>
  <si>
    <t>HSBC Bank (China) Company Limited</t>
  </si>
  <si>
    <t>Hua Xia Bank Co., Limited</t>
  </si>
  <si>
    <t>CNE000001FW7</t>
  </si>
  <si>
    <t>HuaAn Zhangjiang Everbright Park</t>
  </si>
  <si>
    <t>Huatai Securities Co., Ltd.</t>
  </si>
  <si>
    <t>CNE100000LQ8</t>
  </si>
  <si>
    <t>Huaxin Trust Co., Ltd.</t>
  </si>
  <si>
    <t>Hubei Bank Co., Ltd.</t>
  </si>
  <si>
    <t>Hubei Jingmen Rural Commercial Bank Co. Ltd.</t>
  </si>
  <si>
    <t>6162</t>
  </si>
  <si>
    <t>Hubei Qianjiang Rural Commercial Bank Company Limited</t>
  </si>
  <si>
    <t>Hubei Sanxia Rural Commercial Bank Co.,Ltd</t>
  </si>
  <si>
    <t>Hubei Suizhou Rural Commercial Bank Co., Ltd.</t>
  </si>
  <si>
    <t>Huishang Bank Corporation Limited</t>
  </si>
  <si>
    <t>CNE100001QP7</t>
  </si>
  <si>
    <t>Huize Holding Limited</t>
  </si>
  <si>
    <t>US44473E1055</t>
  </si>
  <si>
    <t>Hunan Chasing Trust CO., Ltd.</t>
  </si>
  <si>
    <t>6726</t>
  </si>
  <si>
    <t>Hwabao Trust Co., Ltd.</t>
  </si>
  <si>
    <t>ICBC Financial Leasing Co., Ltd.</t>
  </si>
  <si>
    <t>6159</t>
  </si>
  <si>
    <t>Industrial and Commercial Bank of China Limited</t>
  </si>
  <si>
    <t>CNE1000003G1</t>
  </si>
  <si>
    <t>Industrial Bank Co., Ltd.</t>
  </si>
  <si>
    <t>CNE000001QZ7</t>
  </si>
  <si>
    <t>Industrial Bank Financial Leasing Co.,Ltd.</t>
  </si>
  <si>
    <t>Industrial Bank of Korea (China) Limited</t>
  </si>
  <si>
    <t>Jiangmen Rural Commercial Bank Company Ltd.</t>
  </si>
  <si>
    <t>Jiangsu Changjiang Commercial Bank Co., Ltd.</t>
  </si>
  <si>
    <t>Jiangsu Changshu Rural Commercial Bank Co., Ltd.</t>
  </si>
  <si>
    <t>CNE100002RJ6</t>
  </si>
  <si>
    <t>Jiangsu Haian Rural Commercial Bank CO., LTD.</t>
  </si>
  <si>
    <t>Jiangsu International Trust Corporation Limited</t>
  </si>
  <si>
    <t>Jiangsu Jiangnan Rural Commercial Bank Co.,Ltd</t>
  </si>
  <si>
    <t>Jiangsu Jiangyan Rural Commercial Bank Co. Ltd.</t>
  </si>
  <si>
    <t>Jiangsu Jiangyin Rural Commercial Bank Co.,LTD.</t>
  </si>
  <si>
    <t>CNE100002BL6</t>
  </si>
  <si>
    <t>Jiangsu Kunshan Rural Commercial Bank Co., Ltd.</t>
  </si>
  <si>
    <t>Jiangsu Lishui Rural Commercial Bank Co., Ltd.</t>
  </si>
  <si>
    <t>Jiangsu Nantong Rural Commercial Bank CO., LTD</t>
  </si>
  <si>
    <t>Jiangsu Qidong Rural Commercial Bank CO.,LTD.</t>
  </si>
  <si>
    <t>Jiangsu Sheyang Rural Commercial Bank Co.,Ltd.</t>
  </si>
  <si>
    <t>Jiangsu Suzhou Rural Commercial Bank Co., Ltd</t>
  </si>
  <si>
    <t>CNE100003035</t>
  </si>
  <si>
    <t>Jiangsu Zhangjiagang Rural Commercial Bank Co., Ltd</t>
  </si>
  <si>
    <t>CNE100002K54</t>
  </si>
  <si>
    <t>Jiangsu Zijin Rural Commercial Bank Co.,Ltd</t>
  </si>
  <si>
    <t>CNE100003GZ3</t>
  </si>
  <si>
    <t>Jiangxi Bank Co., Ltd.</t>
  </si>
  <si>
    <t>CNE1000031B3</t>
  </si>
  <si>
    <t>Jianzhong Construction Development Limited</t>
  </si>
  <si>
    <t>1600</t>
  </si>
  <si>
    <t>KYG5139A1031</t>
  </si>
  <si>
    <t>Jilin Jiutai Rural Commercial Bank Corporation Limited</t>
  </si>
  <si>
    <t>CNE100002BG6</t>
  </si>
  <si>
    <t>Jinan Rural Commercial Bank Co., Ltd.</t>
  </si>
  <si>
    <t>Jinshang Bank Co., Ltd.</t>
  </si>
  <si>
    <t>CNE100003LP4</t>
  </si>
  <si>
    <t>Jiujiang Rural Commercial Bank Co.,Ltd.</t>
  </si>
  <si>
    <t>JPMorgan Chase Bank (China) Company Limited</t>
  </si>
  <si>
    <t>J-Yuan Trust Co., Ltd.</t>
  </si>
  <si>
    <t>CNE0000003P4</t>
  </si>
  <si>
    <t>Kasikornbank (China) Company Limited</t>
  </si>
  <si>
    <t>KEB Hana Bank (China) Company Limited</t>
  </si>
  <si>
    <t>Kookmin Bank (China) Limited</t>
  </si>
  <si>
    <t>Kunlun Trust Co., Ltd.</t>
  </si>
  <si>
    <t>6282</t>
  </si>
  <si>
    <t>KWG Group Holdings Limited</t>
  </si>
  <si>
    <t>KYG532241042</t>
  </si>
  <si>
    <t>Laishang Bank Co., Ltd.</t>
  </si>
  <si>
    <t>Leshan City Commercial Bank Co.,Ltd</t>
  </si>
  <si>
    <t>LinShang Bank Co.,Ltd</t>
  </si>
  <si>
    <t>Logan Group Company Limited</t>
  </si>
  <si>
    <t>KYG555551095</t>
  </si>
  <si>
    <t>Longfor Group Holdings Limited</t>
  </si>
  <si>
    <t>KYG5635P1090</t>
  </si>
  <si>
    <t>LongJiang Bank Co., Ltd.</t>
  </si>
  <si>
    <t>Luzhou Bank Co., Ltd.</t>
  </si>
  <si>
    <t>CNE100003FB6</t>
  </si>
  <si>
    <t>Metropolitan Bank (China) Ltd.</t>
  </si>
  <si>
    <t>Mianyang City Commercial Bank Co.,Ltd</t>
  </si>
  <si>
    <t>Midea Real Estate Holding Limited</t>
  </si>
  <si>
    <t>KYG609201085</t>
  </si>
  <si>
    <t>Mingfa Group (International) Company Limited</t>
  </si>
  <si>
    <t>KYG614131038</t>
  </si>
  <si>
    <t>Minsheng Financial Leasing Co., Ltd.</t>
  </si>
  <si>
    <t>Minsheng Securities Co.,Ltd.</t>
  </si>
  <si>
    <t>6231</t>
  </si>
  <si>
    <t>Mizuho Bank (China), Ltd.</t>
  </si>
  <si>
    <t>Modern Land (China) Co., Limited</t>
  </si>
  <si>
    <t>KYG618221058</t>
  </si>
  <si>
    <t>Morgan Stanley Bank International (China) Limited</t>
  </si>
  <si>
    <t>6080</t>
  </si>
  <si>
    <t>MUFG Bank (China), Ltd.</t>
  </si>
  <si>
    <t>Nanchang Rural Commercial Bank Co.,LTD</t>
  </si>
  <si>
    <t>Nanyang Commercial Bank (China) Limited</t>
  </si>
  <si>
    <t>New China Life Insurance Company Ltd.</t>
  </si>
  <si>
    <t>6300</t>
  </si>
  <si>
    <t>CNE1000019Y0</t>
  </si>
  <si>
    <t>New China Trust Co.,Ltd.</t>
  </si>
  <si>
    <t>Ningbo Cixi Rural Commercial Bank Co.,Ltd.</t>
  </si>
  <si>
    <t>Ningbo Commerce Bank Company Limited</t>
  </si>
  <si>
    <t>Ningbo Yinzhou Rural Commercial Bank Co., Ltd.</t>
  </si>
  <si>
    <t>Ningbo YuYao Rural Commercial Bank Co.,Ltd.</t>
  </si>
  <si>
    <t>Ningxia Yellow River Rural Commercial Bank Co., Ltd.</t>
  </si>
  <si>
    <t>Noah Holdings Limited</t>
  </si>
  <si>
    <t>US65487X1028</t>
  </si>
  <si>
    <t>OCBC Bank Limited</t>
  </si>
  <si>
    <t>PICC Life Insurance Company Limited</t>
  </si>
  <si>
    <t>PICC Property and Casualty Company Limited</t>
  </si>
  <si>
    <t>CNE100000593</t>
  </si>
  <si>
    <t>Ping An Bank Co., Ltd.</t>
  </si>
  <si>
    <t>CNE000000040</t>
  </si>
  <si>
    <t>Ping An Guangzhou Comm Invest Guanghe Expressway</t>
  </si>
  <si>
    <t>CNE100004JT8</t>
  </si>
  <si>
    <t>Ping An Insurance (Group) Company of China, Ltd.</t>
  </si>
  <si>
    <t>CNE1000003X6</t>
  </si>
  <si>
    <t>Ping An Life Insurance Company of China, Ltd.</t>
  </si>
  <si>
    <t>Ping An Property &amp; Casualty Insurance Company of China, Ltd.</t>
  </si>
  <si>
    <t>Ping An Trust Co., Ltd.</t>
  </si>
  <si>
    <t>Postal Savings Bank of China Co., Ltd.</t>
  </si>
  <si>
    <t>CNE1000029W3</t>
  </si>
  <si>
    <t>Powerlong Real Estate Holdings Limited</t>
  </si>
  <si>
    <t>KYG720051047</t>
  </si>
  <si>
    <t>Qi Shang Bank Co., Ltd</t>
  </si>
  <si>
    <t>Qilu Bank Co., Ltd.</t>
  </si>
  <si>
    <t>CNE100005154</t>
  </si>
  <si>
    <t>Qingdao Rural Commercial Bank Co., Ltd.</t>
  </si>
  <si>
    <t>CNE100003JQ6</t>
  </si>
  <si>
    <t>Qujing City Commercial Bank Co.,Ltd</t>
  </si>
  <si>
    <t>Redco Properties Group Limited</t>
  </si>
  <si>
    <t>KYG733101318</t>
  </si>
  <si>
    <t>Redsun Properties Group Limited</t>
  </si>
  <si>
    <t>KYG7459A1013</t>
  </si>
  <si>
    <t>Roan Holdings Group Co., Ltd.</t>
  </si>
  <si>
    <t>VGG7606D1151</t>
  </si>
  <si>
    <t>Sealand Securities Co., Ltd.</t>
  </si>
  <si>
    <t>CNE0000008K4</t>
  </si>
  <si>
    <t>Seazen Group Limited</t>
  </si>
  <si>
    <t>KYG7956A1094</t>
  </si>
  <si>
    <t>Shandong Feixian Rural Commercial Bank Co., Ltd.</t>
  </si>
  <si>
    <t>Shandong Rongcheng Rural Commercial Bank Co., Ltd</t>
  </si>
  <si>
    <t>Shanghai AJ Trust Co.,Ltd.</t>
  </si>
  <si>
    <t>Shanghai HuaRui Bank Co.,Ltd.</t>
  </si>
  <si>
    <t>Shanghai International Trust Corp., Ltd.</t>
  </si>
  <si>
    <t>Shanghai Lujiazui Finance &amp; Trade Zone Development Co.,Ltd.</t>
  </si>
  <si>
    <t>CNE0000009S5</t>
  </si>
  <si>
    <t>Shanghai Pudong Development Bank Co., Ltd.</t>
  </si>
  <si>
    <t>CNE0000011B7</t>
  </si>
  <si>
    <t>Shanghai Rural Commercial Bank Co., Ltd.</t>
  </si>
  <si>
    <t>CNE100004QD7</t>
  </si>
  <si>
    <t>Shanxi Pingyao Rural Commercial Bank Corporation</t>
  </si>
  <si>
    <t>Shanxi Qingxu Rural Commercial Bank Company Limited</t>
  </si>
  <si>
    <t>Shanxi Yaodu Rural Commercial Bank Co., Ltd.</t>
  </si>
  <si>
    <t>Shanxi Yuncheng Rural Commercial Bank Company Limited</t>
  </si>
  <si>
    <t>Shengjing Bank Co., Ltd.</t>
  </si>
  <si>
    <t>CNE100001TK2</t>
  </si>
  <si>
    <t>Shenwan Hongyuan Securities Co., Ltd.</t>
  </si>
  <si>
    <t>Shenzhen Rural Commercial Bank Corporation Limited</t>
  </si>
  <si>
    <t>Shinhan Bank (China) Ltd.</t>
  </si>
  <si>
    <t>Shui On Land Limited</t>
  </si>
  <si>
    <t>KYG811511131</t>
  </si>
  <si>
    <t>Sichuan Bank Co., Ltd.</t>
  </si>
  <si>
    <t>Sichuan Tianfu Bank Co.,Ltd</t>
  </si>
  <si>
    <t>Sino-Ocean Group Holding Limited</t>
  </si>
  <si>
    <t>HK3377040226</t>
  </si>
  <si>
    <t>Sinosafe General Insurance CO.,LTD.</t>
  </si>
  <si>
    <t>Societe Generale (China) Limited</t>
  </si>
  <si>
    <t>SOHO China Limited</t>
  </si>
  <si>
    <t>KYG826001003</t>
  </si>
  <si>
    <t>Soochow Securities Co., Ltd.</t>
  </si>
  <si>
    <t>CNE1000019P8</t>
  </si>
  <si>
    <t>Soochow Suzhou Industrial Park Industrial Park Closed Infrastructure Securities</t>
  </si>
  <si>
    <t>Southwest Securities Co., Ltd.</t>
  </si>
  <si>
    <t>4700</t>
  </si>
  <si>
    <t>CNE0000016P6</t>
  </si>
  <si>
    <t>SPD Silicon Valley Bank</t>
  </si>
  <si>
    <t>Standard Chartered Bank (China) Limited</t>
  </si>
  <si>
    <t>Sumitomo Mitsui Banking Corporation (China) Limited</t>
  </si>
  <si>
    <t>Sunac China Holdings Limited</t>
  </si>
  <si>
    <t>KYG8569A1067</t>
  </si>
  <si>
    <t>Sunshine 100 China Holdings Ltd</t>
  </si>
  <si>
    <t>KYG794911092</t>
  </si>
  <si>
    <t>Sunshine Life Insurance Corporation Limited</t>
  </si>
  <si>
    <t>Sunshine Property and Casualty Insurance Company Limited</t>
  </si>
  <si>
    <t>Suzhou Trust Co., Ltd.</t>
  </si>
  <si>
    <t>Taikang Insurance Group Inc.</t>
  </si>
  <si>
    <t>Taiping Life Insurance Co., Ltd.</t>
  </si>
  <si>
    <t>Taiping Reinsurance (China) Co., Ltd.</t>
  </si>
  <si>
    <t>The Bank of East Asia (China) Limited</t>
  </si>
  <si>
    <t>The People's Insurance Company (Group) of China Limited</t>
  </si>
  <si>
    <t>CNE100001MK7</t>
  </si>
  <si>
    <t>Tian Ruixiang Holdings Ltd</t>
  </si>
  <si>
    <t>KYG8884K1105</t>
  </si>
  <si>
    <t>Tianan Life Insurance Company Limited of China</t>
  </si>
  <si>
    <t>Tianan Property Insurance Co.,Ltd</t>
  </si>
  <si>
    <t>Tianjin Binhai Rural Commercial Bank Corporation</t>
  </si>
  <si>
    <t>Tianjin Rural Commercial Bank Co., Ltd.</t>
  </si>
  <si>
    <t>UBS (China) Limited</t>
  </si>
  <si>
    <t>UBS Securities Co., Limited</t>
  </si>
  <si>
    <t>Unionlife Insurance Company,Ltd.</t>
  </si>
  <si>
    <t>United Overseas Bank (China) Limited</t>
  </si>
  <si>
    <t>UP Fintech Holding Limited</t>
  </si>
  <si>
    <t>US91531W1062</t>
  </si>
  <si>
    <t>Urumqi State-owned Assets Management (Group) Co., Ltd.</t>
  </si>
  <si>
    <t>Volkswagen Finance (China) Co.,Ltd.</t>
  </si>
  <si>
    <t>Waterdrop Inc.</t>
  </si>
  <si>
    <t>US94132V1052</t>
  </si>
  <si>
    <t>Weihai City Commercial Bank Co., Ltd.</t>
  </si>
  <si>
    <t>CNE100004280</t>
  </si>
  <si>
    <t>Western Securities Co., Ltd.</t>
  </si>
  <si>
    <t>CNE100001D96</t>
  </si>
  <si>
    <t>Woori Bank (China) Limited</t>
  </si>
  <si>
    <t>Wuhan Rural Commercial Bank Co.,Ltd.</t>
  </si>
  <si>
    <t>Wuhu Yangzi Rural Commercial Bank Co., Ltd.</t>
  </si>
  <si>
    <t>Wuxi Rural Commercial Bank Co.,Ltd</t>
  </si>
  <si>
    <t>CNE1000030K6</t>
  </si>
  <si>
    <t>Xiamen Bank Co., Ltd.</t>
  </si>
  <si>
    <t>CNE100004HT2</t>
  </si>
  <si>
    <t>Xiamen International Bank Co., Ltd.</t>
  </si>
  <si>
    <t>Xiamen Rural Commercial Bank Co., Ltd.</t>
  </si>
  <si>
    <t>Xinjiang Huihe Bank Co., Ltd.</t>
  </si>
  <si>
    <t>YanBian Rural Commercial Bank Company Ltd.</t>
  </si>
  <si>
    <t>Yantai Bank Co.,Ltd</t>
  </si>
  <si>
    <t>Yibin City Commercial Bank Co., Ltd.</t>
  </si>
  <si>
    <t>6022</t>
  </si>
  <si>
    <t>Yida China Holdings Limited</t>
  </si>
  <si>
    <t>KYG9843H1074</t>
  </si>
  <si>
    <t>Yingda Taihe Property Insurance Co., Ltd.</t>
  </si>
  <si>
    <t>6361</t>
  </si>
  <si>
    <t>Yuekai Securities Co.,Ltd.</t>
  </si>
  <si>
    <t>Zhejiang Chouzhou Commercial Bank Co., Ltd.</t>
  </si>
  <si>
    <t>Zhejiang E-Commerce Bank Co., Ltd.</t>
  </si>
  <si>
    <t>Zhejiang Hangzhou Yuhang Rural Commercial Bank Company Limited</t>
  </si>
  <si>
    <t>Zhejiang Mintai Commercial Bank Co.,Ltd</t>
  </si>
  <si>
    <t>Zhejiang Nanxun Rural Commercial Bank Co., Ltd.</t>
  </si>
  <si>
    <t>Zhejiang Shaoxing RuiFeng Rural Commercial Bank Co.,Ltd</t>
  </si>
  <si>
    <t>CNE1000050Z2</t>
  </si>
  <si>
    <t>Zhejiang Tailong Commercial Bank Co.,Ltd.</t>
  </si>
  <si>
    <t>Zhejiang Wenzhou Longwan Rural Commercial Bank Company Limited</t>
  </si>
  <si>
    <t>Zhejiang Xiaoshan Rural Commercial Bank Company Limited</t>
  </si>
  <si>
    <t>Zhejiang Yiwu Rural Commercial Bank Co., Ltd.</t>
  </si>
  <si>
    <t>Zheng Xin Bank Company Limited</t>
  </si>
  <si>
    <t>Zhenro Properties Group Limited</t>
  </si>
  <si>
    <t>KYG9897E1098</t>
  </si>
  <si>
    <t>Zheshang Securities Co., Ltd.</t>
  </si>
  <si>
    <t>CNE100002R65</t>
  </si>
  <si>
    <t>Zheshang Securities Zhejiang Expressway</t>
  </si>
  <si>
    <t>ZhongAn Online P &amp; C Insurance Co., Ltd.</t>
  </si>
  <si>
    <t>CNE100002QY7</t>
  </si>
  <si>
    <t>Zhonghai Trust Co., Ltd.</t>
  </si>
  <si>
    <t>Zhongrong International Trust Co., Ltd.</t>
  </si>
  <si>
    <t>Zhongyuan Bank Co., Ltd.</t>
  </si>
  <si>
    <t>CNE100002GY8</t>
  </si>
  <si>
    <t>Zhongyuan Trust &amp; Investment Company Ltd.</t>
  </si>
  <si>
    <t>6091</t>
  </si>
  <si>
    <t>Zhuhai Rural Commercial Bank Company Limited</t>
  </si>
  <si>
    <t>Zuoli Kechuang Micro-finance Company Limited</t>
  </si>
  <si>
    <t>CNE100001TL0</t>
  </si>
  <si>
    <t>Ownership</t>
  </si>
  <si>
    <t>Industry</t>
  </si>
  <si>
    <t>Banks</t>
  </si>
  <si>
    <t>State-owned</t>
  </si>
  <si>
    <t>Joint-stock</t>
  </si>
  <si>
    <t>Foreign-owned</t>
  </si>
  <si>
    <t>Local government-holding</t>
  </si>
  <si>
    <t>Foreign Joint-stock</t>
  </si>
  <si>
    <t>Trust</t>
  </si>
  <si>
    <t>Other_finance</t>
  </si>
  <si>
    <t>F_leasing</t>
  </si>
  <si>
    <t>Securities</t>
  </si>
  <si>
    <t>Insurance</t>
  </si>
  <si>
    <t>Policy</t>
  </si>
  <si>
    <t>Real_estate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</si>
</sst>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3" borderId="0" xfId="0" applyFill="1" applyAlignment="1">
      <alignment horizontal="left" vertical="top"/>
    </xf>
    <xf numFmtId="49" fontId="0" fillId="3" borderId="0" xfId="0" applyNumberFormat="1" applyFill="1" applyAlignment="1">
      <alignment horizontal="left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0E0E0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gram%20Files\SNL%20Financial\SNLxl\SNLXLAddin.xla" TargetMode="External"/><Relationship Id="rId1" Type="http://schemas.openxmlformats.org/officeDocument/2006/relationships/externalLinkPath" Target="file:///C:\Program%20Files\SNL%20Financial\SNLxl\SNLXLAddin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SNLLabel"/>
      <definedName name="SNLTabl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" dT="2023-12-04T12:06:59.57" personId="{00000000-0000-0000-0000-000000000000}" id="{37831F89-2E6C-436B-8745-6CD52FC488FB}">
    <text>Deleted in Sheet1 to meet the financial indicator sheets</text>
  </threadedComment>
  <threadedComment ref="A93" dT="2023-12-03T19:36:50.23" personId="{00000000-0000-0000-0000-000000000000}" id="{829F7028-2CC7-449C-AE00-B34999D0F1D9}">
    <text>中银保险</text>
  </threadedComment>
  <threadedComment ref="A94" dT="2023-12-03T19:44:05.50" personId="{00000000-0000-0000-0000-000000000000}" id="{0611A0CE-CD6E-4D9A-A6BD-777FC9DF08BB}">
    <text>交银人寿</text>
  </threadedComment>
  <threadedComment ref="A95" dT="2023-12-03T20:10:58.10" personId="{00000000-0000-0000-0000-000000000000}" id="{6B33BE58-671A-4D4E-9EE8-CA8BF52D5A82}">
    <text xml:space="preserve">博时招商蛇口产业园封闭式基础设施证券投资金 </text>
  </threadedComment>
  <threadedComment ref="A106" dT="2023-12-03T19:44:29.32" personId="{00000000-0000-0000-0000-000000000000}" id="{4A96E32E-42A0-4873-98E3-9DAEE2E665DF}">
    <text>大地财险</text>
  </threadedComment>
  <threadedComment ref="A136" dT="2023-12-03T20:12:21.57" personId="{00000000-0000-0000-0000-000000000000}" id="{BD8384FB-7131-4789-81C2-94AD65C145A1}">
    <text xml:space="preserve">中金普洛斯仓储物流封闭式基础设施证券投资基金  </text>
  </threadedComment>
  <threadedComment ref="A157" dT="2023-12-03T18:53:17.34" personId="{00000000-0000-0000-0000-000000000000}" id="{702FAA3E-F045-4AA0-B3B9-FE5848E4D8DB}">
    <text>恒丰银行</text>
  </threadedComment>
  <threadedComment ref="A203" dT="2023-12-03T20:13:54.99" personId="{00000000-0000-0000-0000-000000000000}" id="{651A6D33-8411-4D86-BD6D-8EAC4BE7EA67}">
    <text xml:space="preserve">华安张江光大园封闭式基础设施证券投资基金 </text>
  </threadedComment>
  <threadedComment ref="A213" dT="2023-12-03T20:14:52.30" personId="{00000000-0000-0000-0000-000000000000}" id="{A8DA9E49-F4A0-4B44-8C9C-C484B2F8D116}">
    <text xml:space="preserve">湖南省财信信托有限责任公司 </text>
  </threadedComment>
  <threadedComment ref="A243" dT="2023-12-03T19:28:45.32" personId="{00000000-0000-0000-0000-000000000000}" id="{B06C8ACF-D5BB-4FD9-B491-63079E9EC8D5}">
    <text>安信信托</text>
  </threadedComment>
  <threadedComment ref="A280" dT="2023-12-03T20:16:21.10" personId="{00000000-0000-0000-0000-000000000000}" id="{7A92A4C9-41A3-4404-9C37-C8481295FFE8}">
    <text xml:space="preserve">平安广州交投广河高速公路封闭式基础设施证券投资基金 </text>
  </threadedComment>
  <threadedComment ref="A342" dT="2023-12-03T20:03:15.90" personId="{00000000-0000-0000-0000-000000000000}" id="{678168FD-387B-4516-8052-9DA83DF0278A}">
    <text>合众人寿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5841-DA7A-4BC1-9BCD-ACBD11938111}">
  <dimension ref="A3:D384"/>
  <sheetViews>
    <sheetView zoomScaleNormal="100" workbookViewId="0">
      <selection activeCell="D16" sqref="D16"/>
    </sheetView>
  </sheetViews>
  <sheetFormatPr defaultRowHeight="12.75" x14ac:dyDescent="0.2"/>
  <cols>
    <col min="1" max="1" width="48.5703125" customWidth="1"/>
    <col min="2" max="2" width="16.28515625" customWidth="1"/>
    <col min="3" max="3" width="17.5703125" customWidth="1"/>
    <col min="4" max="4" width="27.7109375" customWidth="1"/>
  </cols>
  <sheetData>
    <row r="3" spans="1:4" x14ac:dyDescent="0.2">
      <c r="A3" s="1" t="str">
        <f>[1]!SNLTable(1,$B$8:$B$384,$C$5:$D$5,$C$6:$D$6,"NA","Options:Curr=USD,Mag=Standard,ConvMethod=R")</f>
        <v>SNLTable</v>
      </c>
    </row>
    <row r="4" spans="1:4" x14ac:dyDescent="0.2">
      <c r="A4" s="2" t="str">
        <f>[1]!SNLLabel(1,130509,"","Options:Curr=USD,Mag=Standard,ConvMethod=R")</f>
        <v>#PEND</v>
      </c>
      <c r="B4" s="2" t="str">
        <f>[1]!SNLLabel(1,130992,"","Options:Curr=USD,Mag=Standard,ConvMethod=R")</f>
        <v>#PEND</v>
      </c>
      <c r="C4" s="2" t="str">
        <f>[1]!SNLLabel(1,131164,"","Options:Curr=USD,Mag=Standard,ConvMethod=R")</f>
        <v>#PEND</v>
      </c>
      <c r="D4" s="2" t="str">
        <f>[1]!SNLLabel(1,218426,"","Options:Curr=USD,Mag=Standard,ConvMethod=R")</f>
        <v>#PEND</v>
      </c>
    </row>
    <row r="5" spans="1:4" x14ac:dyDescent="0.2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1" t="s">
        <v>4</v>
      </c>
      <c r="B8" s="3">
        <v>4149711</v>
      </c>
      <c r="C8" s="1" t="s">
        <v>5</v>
      </c>
      <c r="D8" s="1" t="s">
        <v>6</v>
      </c>
    </row>
    <row r="9" spans="1:4" x14ac:dyDescent="0.2">
      <c r="A9" s="1" t="s">
        <v>7</v>
      </c>
      <c r="B9" s="3">
        <v>4149089</v>
      </c>
      <c r="C9" s="1" t="s">
        <v>8</v>
      </c>
      <c r="D9" s="1" t="s">
        <v>9</v>
      </c>
    </row>
    <row r="10" spans="1:4" x14ac:dyDescent="0.2">
      <c r="A10" s="1" t="s">
        <v>10</v>
      </c>
      <c r="B10" s="3">
        <v>4193245</v>
      </c>
      <c r="C10" s="1" t="s">
        <v>11</v>
      </c>
      <c r="D10" s="1"/>
    </row>
    <row r="11" spans="1:4" x14ac:dyDescent="0.2">
      <c r="A11" s="1" t="s">
        <v>12</v>
      </c>
      <c r="B11" s="3">
        <v>4556809</v>
      </c>
      <c r="C11" s="1" t="s">
        <v>13</v>
      </c>
      <c r="D11" s="1"/>
    </row>
    <row r="12" spans="1:4" x14ac:dyDescent="0.2">
      <c r="A12" s="1" t="s">
        <v>14</v>
      </c>
      <c r="B12" s="3">
        <v>10432106</v>
      </c>
      <c r="C12" s="1" t="s">
        <v>8</v>
      </c>
      <c r="D12" s="1"/>
    </row>
    <row r="13" spans="1:4" x14ac:dyDescent="0.2">
      <c r="A13" s="1" t="s">
        <v>15</v>
      </c>
      <c r="B13" s="3">
        <v>8125619</v>
      </c>
      <c r="C13" s="1" t="s">
        <v>16</v>
      </c>
      <c r="D13" s="1"/>
    </row>
    <row r="14" spans="1:4" x14ac:dyDescent="0.2">
      <c r="A14" s="1" t="s">
        <v>17</v>
      </c>
      <c r="B14" s="3">
        <v>4837640</v>
      </c>
      <c r="C14" s="1" t="s">
        <v>18</v>
      </c>
      <c r="D14" s="1"/>
    </row>
    <row r="15" spans="1:4" x14ac:dyDescent="0.2">
      <c r="A15" s="1" t="s">
        <v>19</v>
      </c>
      <c r="B15" s="3">
        <v>10532538</v>
      </c>
      <c r="C15" s="1" t="s">
        <v>16</v>
      </c>
      <c r="D15" s="1"/>
    </row>
    <row r="16" spans="1:4" x14ac:dyDescent="0.2">
      <c r="A16" s="1" t="s">
        <v>20</v>
      </c>
      <c r="B16" s="3">
        <v>4794940</v>
      </c>
      <c r="C16" s="1" t="s">
        <v>18</v>
      </c>
      <c r="D16" s="1"/>
    </row>
    <row r="17" spans="1:4" x14ac:dyDescent="0.2">
      <c r="A17" s="1" t="s">
        <v>21</v>
      </c>
      <c r="B17" s="3">
        <v>4370388</v>
      </c>
      <c r="C17" s="1" t="s">
        <v>18</v>
      </c>
      <c r="D17" s="1"/>
    </row>
    <row r="18" spans="1:4" x14ac:dyDescent="0.2">
      <c r="A18" s="1" t="s">
        <v>22</v>
      </c>
      <c r="B18" s="3">
        <v>29248123</v>
      </c>
      <c r="C18" s="1"/>
      <c r="D18" s="1" t="s">
        <v>23</v>
      </c>
    </row>
    <row r="19" spans="1:4" x14ac:dyDescent="0.2">
      <c r="A19" s="1" t="s">
        <v>24</v>
      </c>
      <c r="B19" s="3">
        <v>4313453</v>
      </c>
      <c r="C19" s="1" t="s">
        <v>8</v>
      </c>
      <c r="D19" s="1"/>
    </row>
    <row r="20" spans="1:4" s="22" customFormat="1" x14ac:dyDescent="0.2">
      <c r="A20" s="20" t="s">
        <v>25</v>
      </c>
      <c r="B20" s="21">
        <v>4308940</v>
      </c>
      <c r="C20" s="20" t="s">
        <v>18</v>
      </c>
      <c r="D20" s="20"/>
    </row>
    <row r="21" spans="1:4" x14ac:dyDescent="0.2">
      <c r="A21" s="1" t="s">
        <v>26</v>
      </c>
      <c r="B21" s="3">
        <v>4742697</v>
      </c>
      <c r="C21" s="1" t="s">
        <v>18</v>
      </c>
      <c r="D21" s="1"/>
    </row>
    <row r="22" spans="1:4" x14ac:dyDescent="0.2">
      <c r="A22" s="1" t="s">
        <v>27</v>
      </c>
      <c r="B22" s="3">
        <v>4253937</v>
      </c>
      <c r="C22" s="1" t="s">
        <v>8</v>
      </c>
      <c r="D22" s="1" t="s">
        <v>28</v>
      </c>
    </row>
    <row r="23" spans="1:4" x14ac:dyDescent="0.2">
      <c r="A23" s="1" t="s">
        <v>29</v>
      </c>
      <c r="B23" s="3">
        <v>4431277</v>
      </c>
      <c r="C23" s="1" t="s">
        <v>18</v>
      </c>
      <c r="D23" s="1"/>
    </row>
    <row r="24" spans="1:4" x14ac:dyDescent="0.2">
      <c r="A24" s="1" t="s">
        <v>30</v>
      </c>
      <c r="B24" s="3">
        <v>4307501</v>
      </c>
      <c r="C24" s="1" t="s">
        <v>8</v>
      </c>
      <c r="D24" s="1" t="s">
        <v>31</v>
      </c>
    </row>
    <row r="25" spans="1:4" x14ac:dyDescent="0.2">
      <c r="A25" s="1" t="s">
        <v>32</v>
      </c>
      <c r="B25" s="3">
        <v>4676233</v>
      </c>
      <c r="C25" s="1" t="s">
        <v>16</v>
      </c>
      <c r="D25" s="1"/>
    </row>
    <row r="26" spans="1:4" x14ac:dyDescent="0.2">
      <c r="A26" s="1" t="s">
        <v>33</v>
      </c>
      <c r="B26" s="3">
        <v>4306436</v>
      </c>
      <c r="C26" s="1" t="s">
        <v>8</v>
      </c>
      <c r="D26" s="1" t="s">
        <v>34</v>
      </c>
    </row>
    <row r="27" spans="1:4" x14ac:dyDescent="0.2">
      <c r="A27" s="1" t="s">
        <v>35</v>
      </c>
      <c r="B27" s="3">
        <v>4055265</v>
      </c>
      <c r="C27" s="1" t="s">
        <v>8</v>
      </c>
      <c r="D27" s="1" t="s">
        <v>36</v>
      </c>
    </row>
    <row r="28" spans="1:4" x14ac:dyDescent="0.2">
      <c r="A28" s="1" t="s">
        <v>37</v>
      </c>
      <c r="B28" s="3">
        <v>4306523</v>
      </c>
      <c r="C28" s="1" t="s">
        <v>8</v>
      </c>
      <c r="D28" s="1" t="s">
        <v>38</v>
      </c>
    </row>
    <row r="29" spans="1:4" x14ac:dyDescent="0.2">
      <c r="A29" s="1" t="s">
        <v>39</v>
      </c>
      <c r="B29" s="3">
        <v>4147549</v>
      </c>
      <c r="C29" s="1" t="s">
        <v>8</v>
      </c>
      <c r="D29" s="1" t="s">
        <v>40</v>
      </c>
    </row>
    <row r="30" spans="1:4" x14ac:dyDescent="0.2">
      <c r="A30" s="1" t="s">
        <v>41</v>
      </c>
      <c r="B30" s="3">
        <v>4325184</v>
      </c>
      <c r="C30" s="1" t="s">
        <v>42</v>
      </c>
      <c r="D30" s="1"/>
    </row>
    <row r="31" spans="1:4" x14ac:dyDescent="0.2">
      <c r="A31" s="1" t="s">
        <v>43</v>
      </c>
      <c r="B31" s="3">
        <v>4306413</v>
      </c>
      <c r="C31" s="1" t="s">
        <v>16</v>
      </c>
      <c r="D31" s="1"/>
    </row>
    <row r="32" spans="1:4" x14ac:dyDescent="0.2">
      <c r="A32" s="1" t="s">
        <v>44</v>
      </c>
      <c r="B32" s="3">
        <v>4307144</v>
      </c>
      <c r="C32" s="1" t="s">
        <v>16</v>
      </c>
      <c r="D32" s="1"/>
    </row>
    <row r="33" spans="1:4" x14ac:dyDescent="0.2">
      <c r="A33" s="1" t="s">
        <v>45</v>
      </c>
      <c r="B33" s="3">
        <v>4819007</v>
      </c>
      <c r="C33" s="1" t="s">
        <v>16</v>
      </c>
      <c r="D33" s="1"/>
    </row>
    <row r="34" spans="1:4" x14ac:dyDescent="0.2">
      <c r="A34" s="1" t="s">
        <v>46</v>
      </c>
      <c r="B34" s="3">
        <v>4424394</v>
      </c>
      <c r="C34" s="1" t="s">
        <v>16</v>
      </c>
      <c r="D34" s="1"/>
    </row>
    <row r="35" spans="1:4" x14ac:dyDescent="0.2">
      <c r="A35" s="1" t="s">
        <v>47</v>
      </c>
      <c r="B35" s="3">
        <v>4806338</v>
      </c>
      <c r="C35" s="1" t="s">
        <v>8</v>
      </c>
      <c r="D35" s="1" t="s">
        <v>48</v>
      </c>
    </row>
    <row r="36" spans="1:4" x14ac:dyDescent="0.2">
      <c r="A36" s="1" t="s">
        <v>49</v>
      </c>
      <c r="B36" s="3">
        <v>4809624</v>
      </c>
      <c r="C36" s="1" t="s">
        <v>16</v>
      </c>
      <c r="D36" s="1"/>
    </row>
    <row r="37" spans="1:4" x14ac:dyDescent="0.2">
      <c r="A37" s="1" t="s">
        <v>50</v>
      </c>
      <c r="B37" s="3">
        <v>4307394</v>
      </c>
      <c r="C37" s="1" t="s">
        <v>16</v>
      </c>
      <c r="D37" s="1"/>
    </row>
    <row r="38" spans="1:4" x14ac:dyDescent="0.2">
      <c r="A38" s="1" t="s">
        <v>51</v>
      </c>
      <c r="B38" s="3">
        <v>4307130</v>
      </c>
      <c r="C38" s="1" t="s">
        <v>8</v>
      </c>
      <c r="D38" s="1" t="s">
        <v>52</v>
      </c>
    </row>
    <row r="39" spans="1:4" x14ac:dyDescent="0.2">
      <c r="A39" s="1" t="s">
        <v>53</v>
      </c>
      <c r="B39" s="3">
        <v>4543045</v>
      </c>
      <c r="C39" s="1" t="s">
        <v>8</v>
      </c>
      <c r="D39" s="1" t="s">
        <v>54</v>
      </c>
    </row>
    <row r="40" spans="1:4" x14ac:dyDescent="0.2">
      <c r="A40" s="1" t="s">
        <v>55</v>
      </c>
      <c r="B40" s="3">
        <v>4813756</v>
      </c>
      <c r="C40" s="1" t="s">
        <v>16</v>
      </c>
      <c r="D40" s="1"/>
    </row>
    <row r="41" spans="1:4" x14ac:dyDescent="0.2">
      <c r="A41" s="1" t="s">
        <v>56</v>
      </c>
      <c r="B41" s="3">
        <v>4306173</v>
      </c>
      <c r="C41" s="1" t="s">
        <v>8</v>
      </c>
      <c r="D41" s="1" t="s">
        <v>57</v>
      </c>
    </row>
    <row r="42" spans="1:4" x14ac:dyDescent="0.2">
      <c r="A42" s="1" t="s">
        <v>58</v>
      </c>
      <c r="B42" s="3">
        <v>4306527</v>
      </c>
      <c r="C42" s="1" t="s">
        <v>16</v>
      </c>
      <c r="D42" s="1"/>
    </row>
    <row r="43" spans="1:4" x14ac:dyDescent="0.2">
      <c r="A43" s="1" t="s">
        <v>59</v>
      </c>
      <c r="B43" s="3">
        <v>4819020</v>
      </c>
      <c r="C43" s="1" t="s">
        <v>16</v>
      </c>
      <c r="D43" s="1"/>
    </row>
    <row r="44" spans="1:4" x14ac:dyDescent="0.2">
      <c r="A44" s="1" t="s">
        <v>60</v>
      </c>
      <c r="B44" s="3">
        <v>4325479</v>
      </c>
      <c r="C44" s="1" t="s">
        <v>16</v>
      </c>
      <c r="D44" s="1"/>
    </row>
    <row r="45" spans="1:4" x14ac:dyDescent="0.2">
      <c r="A45" s="1" t="s">
        <v>61</v>
      </c>
      <c r="B45" s="3">
        <v>4309139</v>
      </c>
      <c r="C45" s="1" t="s">
        <v>16</v>
      </c>
      <c r="D45" s="1"/>
    </row>
    <row r="46" spans="1:4" x14ac:dyDescent="0.2">
      <c r="A46" s="1" t="s">
        <v>62</v>
      </c>
      <c r="B46" s="3">
        <v>4306721</v>
      </c>
      <c r="C46" s="1" t="s">
        <v>16</v>
      </c>
      <c r="D46" s="1"/>
    </row>
    <row r="47" spans="1:4" x14ac:dyDescent="0.2">
      <c r="A47" s="1" t="s">
        <v>63</v>
      </c>
      <c r="B47" s="3">
        <v>4303970</v>
      </c>
      <c r="C47" s="1" t="s">
        <v>8</v>
      </c>
      <c r="D47" s="1" t="s">
        <v>64</v>
      </c>
    </row>
    <row r="48" spans="1:4" x14ac:dyDescent="0.2">
      <c r="A48" s="1" t="s">
        <v>65</v>
      </c>
      <c r="B48" s="3">
        <v>4392665</v>
      </c>
      <c r="C48" s="1" t="s">
        <v>16</v>
      </c>
      <c r="D48" s="1"/>
    </row>
    <row r="49" spans="1:4" x14ac:dyDescent="0.2">
      <c r="A49" s="1" t="s">
        <v>66</v>
      </c>
      <c r="B49" s="3">
        <v>4307400</v>
      </c>
      <c r="C49" s="1" t="s">
        <v>16</v>
      </c>
      <c r="D49" s="1"/>
    </row>
    <row r="50" spans="1:4" x14ac:dyDescent="0.2">
      <c r="A50" s="1" t="s">
        <v>67</v>
      </c>
      <c r="B50" s="3">
        <v>4392664</v>
      </c>
      <c r="C50" s="1" t="s">
        <v>16</v>
      </c>
      <c r="D50" s="1"/>
    </row>
    <row r="51" spans="1:4" x14ac:dyDescent="0.2">
      <c r="A51" s="1" t="s">
        <v>68</v>
      </c>
      <c r="B51" s="3">
        <v>4308938</v>
      </c>
      <c r="C51" s="1" t="s">
        <v>16</v>
      </c>
      <c r="D51" s="1"/>
    </row>
    <row r="52" spans="1:4" x14ac:dyDescent="0.2">
      <c r="A52" s="1" t="s">
        <v>69</v>
      </c>
      <c r="B52" s="3">
        <v>4294217</v>
      </c>
      <c r="C52" s="1" t="s">
        <v>8</v>
      </c>
      <c r="D52" s="1" t="s">
        <v>70</v>
      </c>
    </row>
    <row r="53" spans="1:4" x14ac:dyDescent="0.2">
      <c r="A53" s="1" t="s">
        <v>71</v>
      </c>
      <c r="B53" s="3">
        <v>4306584</v>
      </c>
      <c r="C53" s="1" t="s">
        <v>8</v>
      </c>
      <c r="D53" s="1" t="s">
        <v>72</v>
      </c>
    </row>
    <row r="54" spans="1:4" x14ac:dyDescent="0.2">
      <c r="A54" s="1" t="s">
        <v>73</v>
      </c>
      <c r="B54" s="3">
        <v>4306514</v>
      </c>
      <c r="C54" s="1" t="s">
        <v>18</v>
      </c>
      <c r="D54" s="1"/>
    </row>
    <row r="55" spans="1:4" x14ac:dyDescent="0.2">
      <c r="A55" s="1" t="s">
        <v>74</v>
      </c>
      <c r="B55" s="3">
        <v>4331837</v>
      </c>
      <c r="C55" s="1" t="s">
        <v>16</v>
      </c>
      <c r="D55" s="1"/>
    </row>
    <row r="56" spans="1:4" x14ac:dyDescent="0.2">
      <c r="A56" s="1" t="s">
        <v>75</v>
      </c>
      <c r="B56" s="3">
        <v>4307502</v>
      </c>
      <c r="C56" s="1" t="s">
        <v>8</v>
      </c>
      <c r="D56" s="1" t="s">
        <v>76</v>
      </c>
    </row>
    <row r="57" spans="1:4" x14ac:dyDescent="0.2">
      <c r="A57" s="1" t="s">
        <v>77</v>
      </c>
      <c r="B57" s="3">
        <v>4313389</v>
      </c>
      <c r="C57" s="1" t="s">
        <v>16</v>
      </c>
      <c r="D57" s="1"/>
    </row>
    <row r="58" spans="1:4" x14ac:dyDescent="0.2">
      <c r="A58" s="1" t="s">
        <v>78</v>
      </c>
      <c r="B58" s="3">
        <v>4307128</v>
      </c>
      <c r="C58" s="1" t="s">
        <v>16</v>
      </c>
      <c r="D58" s="1"/>
    </row>
    <row r="59" spans="1:4" x14ac:dyDescent="0.2">
      <c r="A59" s="1" t="s">
        <v>79</v>
      </c>
      <c r="B59" s="3">
        <v>4682849</v>
      </c>
      <c r="C59" s="1" t="s">
        <v>16</v>
      </c>
      <c r="D59" s="1"/>
    </row>
    <row r="60" spans="1:4" x14ac:dyDescent="0.2">
      <c r="A60" s="1" t="s">
        <v>80</v>
      </c>
      <c r="B60" s="3">
        <v>4250839</v>
      </c>
      <c r="C60" s="1" t="s">
        <v>8</v>
      </c>
      <c r="D60" s="1" t="s">
        <v>81</v>
      </c>
    </row>
    <row r="61" spans="1:4" x14ac:dyDescent="0.2">
      <c r="A61" s="1" t="s">
        <v>82</v>
      </c>
      <c r="B61" s="3">
        <v>4296054</v>
      </c>
      <c r="C61" s="1" t="s">
        <v>8</v>
      </c>
      <c r="D61" s="1" t="s">
        <v>83</v>
      </c>
    </row>
    <row r="62" spans="1:4" x14ac:dyDescent="0.2">
      <c r="A62" s="1" t="s">
        <v>84</v>
      </c>
      <c r="B62" s="3">
        <v>4306716</v>
      </c>
      <c r="C62" s="1" t="s">
        <v>16</v>
      </c>
      <c r="D62" s="1"/>
    </row>
    <row r="63" spans="1:4" x14ac:dyDescent="0.2">
      <c r="A63" s="1" t="s">
        <v>85</v>
      </c>
      <c r="B63" s="3">
        <v>4283860</v>
      </c>
      <c r="C63" s="1" t="s">
        <v>8</v>
      </c>
      <c r="D63" s="1" t="s">
        <v>86</v>
      </c>
    </row>
    <row r="64" spans="1:4" x14ac:dyDescent="0.2">
      <c r="A64" s="1" t="s">
        <v>87</v>
      </c>
      <c r="B64" s="3">
        <v>4676026</v>
      </c>
      <c r="C64" s="1" t="s">
        <v>16</v>
      </c>
      <c r="D64" s="1"/>
    </row>
    <row r="65" spans="1:4" x14ac:dyDescent="0.2">
      <c r="A65" s="1" t="s">
        <v>88</v>
      </c>
      <c r="B65" s="3">
        <v>4676276</v>
      </c>
      <c r="C65" s="1" t="s">
        <v>16</v>
      </c>
      <c r="D65" s="1"/>
    </row>
    <row r="66" spans="1:4" x14ac:dyDescent="0.2">
      <c r="A66" s="1" t="s">
        <v>89</v>
      </c>
      <c r="B66" s="3">
        <v>4836459</v>
      </c>
      <c r="C66" s="1" t="s">
        <v>16</v>
      </c>
      <c r="D66" s="1"/>
    </row>
    <row r="67" spans="1:4" x14ac:dyDescent="0.2">
      <c r="A67" s="1" t="s">
        <v>90</v>
      </c>
      <c r="B67" s="3">
        <v>4332463</v>
      </c>
      <c r="C67" s="1" t="s">
        <v>16</v>
      </c>
      <c r="D67" s="1"/>
    </row>
    <row r="68" spans="1:4" x14ac:dyDescent="0.2">
      <c r="A68" s="1" t="s">
        <v>91</v>
      </c>
      <c r="B68" s="3">
        <v>4303897</v>
      </c>
      <c r="C68" s="1" t="s">
        <v>8</v>
      </c>
      <c r="D68" s="1" t="s">
        <v>92</v>
      </c>
    </row>
    <row r="69" spans="1:4" x14ac:dyDescent="0.2">
      <c r="A69" s="1" t="s">
        <v>93</v>
      </c>
      <c r="B69" s="3">
        <v>4814099</v>
      </c>
      <c r="C69" s="1" t="s">
        <v>16</v>
      </c>
      <c r="D69" s="1"/>
    </row>
    <row r="70" spans="1:4" x14ac:dyDescent="0.2">
      <c r="A70" s="1" t="s">
        <v>94</v>
      </c>
      <c r="B70" s="3">
        <v>4306603</v>
      </c>
      <c r="C70" s="1" t="s">
        <v>18</v>
      </c>
      <c r="D70" s="1"/>
    </row>
    <row r="71" spans="1:4" x14ac:dyDescent="0.2">
      <c r="A71" s="1" t="s">
        <v>95</v>
      </c>
      <c r="B71" s="3">
        <v>4331948</v>
      </c>
      <c r="C71" s="1" t="s">
        <v>18</v>
      </c>
      <c r="D71" s="1"/>
    </row>
    <row r="72" spans="1:4" x14ac:dyDescent="0.2">
      <c r="A72" s="1" t="s">
        <v>96</v>
      </c>
      <c r="B72" s="3">
        <v>4384421</v>
      </c>
      <c r="C72" s="1" t="s">
        <v>8</v>
      </c>
      <c r="D72" s="1" t="s">
        <v>97</v>
      </c>
    </row>
    <row r="73" spans="1:4" x14ac:dyDescent="0.2">
      <c r="A73" s="1" t="s">
        <v>98</v>
      </c>
      <c r="B73" s="3">
        <v>4659536</v>
      </c>
      <c r="C73" s="1" t="s">
        <v>18</v>
      </c>
      <c r="D73" s="1"/>
    </row>
    <row r="74" spans="1:4" x14ac:dyDescent="0.2">
      <c r="A74" s="1" t="s">
        <v>99</v>
      </c>
      <c r="B74" s="3">
        <v>4330844</v>
      </c>
      <c r="C74" s="1" t="s">
        <v>18</v>
      </c>
      <c r="D74" s="1"/>
    </row>
    <row r="75" spans="1:4" x14ac:dyDescent="0.2">
      <c r="A75" s="1" t="s">
        <v>100</v>
      </c>
      <c r="B75" s="3">
        <v>4676227</v>
      </c>
      <c r="C75" s="1" t="s">
        <v>16</v>
      </c>
      <c r="D75" s="1"/>
    </row>
    <row r="76" spans="1:4" x14ac:dyDescent="0.2">
      <c r="A76" s="1" t="s">
        <v>101</v>
      </c>
      <c r="B76" s="3">
        <v>4306175</v>
      </c>
      <c r="C76" s="1" t="s">
        <v>8</v>
      </c>
      <c r="D76" s="1" t="s">
        <v>102</v>
      </c>
    </row>
    <row r="77" spans="1:4" x14ac:dyDescent="0.2">
      <c r="A77" s="1" t="s">
        <v>103</v>
      </c>
      <c r="B77" s="3">
        <v>4641445</v>
      </c>
      <c r="C77" s="1" t="s">
        <v>16</v>
      </c>
      <c r="D77" s="1"/>
    </row>
    <row r="78" spans="1:4" x14ac:dyDescent="0.2">
      <c r="A78" s="1" t="s">
        <v>104</v>
      </c>
      <c r="B78" s="3">
        <v>4309120</v>
      </c>
      <c r="C78" s="1" t="s">
        <v>16</v>
      </c>
      <c r="D78" s="1"/>
    </row>
    <row r="79" spans="1:4" x14ac:dyDescent="0.2">
      <c r="A79" s="1" t="s">
        <v>105</v>
      </c>
      <c r="B79" s="3">
        <v>4306715</v>
      </c>
      <c r="C79" s="1" t="s">
        <v>16</v>
      </c>
      <c r="D79" s="1"/>
    </row>
    <row r="80" spans="1:4" x14ac:dyDescent="0.2">
      <c r="A80" s="1" t="s">
        <v>106</v>
      </c>
      <c r="B80" s="3">
        <v>7137012</v>
      </c>
      <c r="C80" s="1" t="s">
        <v>16</v>
      </c>
      <c r="D80" s="1"/>
    </row>
    <row r="81" spans="1:4" x14ac:dyDescent="0.2">
      <c r="A81" s="1" t="s">
        <v>107</v>
      </c>
      <c r="B81" s="3">
        <v>4307072</v>
      </c>
      <c r="C81" s="1" t="s">
        <v>8</v>
      </c>
      <c r="D81" s="1" t="s">
        <v>108</v>
      </c>
    </row>
    <row r="82" spans="1:4" x14ac:dyDescent="0.2">
      <c r="A82" s="1" t="s">
        <v>109</v>
      </c>
      <c r="B82" s="3">
        <v>4535948</v>
      </c>
      <c r="C82" s="1" t="s">
        <v>16</v>
      </c>
      <c r="D82" s="1"/>
    </row>
    <row r="83" spans="1:4" x14ac:dyDescent="0.2">
      <c r="A83" s="1" t="s">
        <v>110</v>
      </c>
      <c r="B83" s="3">
        <v>4311017</v>
      </c>
      <c r="C83" s="1" t="s">
        <v>16</v>
      </c>
      <c r="D83" s="1"/>
    </row>
    <row r="84" spans="1:4" x14ac:dyDescent="0.2">
      <c r="A84" s="1" t="s">
        <v>111</v>
      </c>
      <c r="B84" s="3">
        <v>4834991</v>
      </c>
      <c r="C84" s="1" t="s">
        <v>16</v>
      </c>
      <c r="D84" s="1"/>
    </row>
    <row r="85" spans="1:4" x14ac:dyDescent="0.2">
      <c r="A85" s="1" t="s">
        <v>112</v>
      </c>
      <c r="B85" s="3">
        <v>4308988</v>
      </c>
      <c r="C85" s="1" t="s">
        <v>8</v>
      </c>
      <c r="D85" s="1" t="s">
        <v>113</v>
      </c>
    </row>
    <row r="86" spans="1:4" x14ac:dyDescent="0.2">
      <c r="A86" s="1" t="s">
        <v>114</v>
      </c>
      <c r="B86" s="3">
        <v>8590559</v>
      </c>
      <c r="C86" s="1" t="s">
        <v>16</v>
      </c>
      <c r="D86" s="1"/>
    </row>
    <row r="87" spans="1:4" x14ac:dyDescent="0.2">
      <c r="A87" s="1" t="s">
        <v>115</v>
      </c>
      <c r="B87" s="3">
        <v>4421135</v>
      </c>
      <c r="C87" s="1" t="s">
        <v>16</v>
      </c>
      <c r="D87" s="1"/>
    </row>
    <row r="88" spans="1:4" x14ac:dyDescent="0.2">
      <c r="A88" s="1" t="s">
        <v>116</v>
      </c>
      <c r="B88" s="3">
        <v>4405985</v>
      </c>
      <c r="C88" s="1" t="s">
        <v>42</v>
      </c>
      <c r="D88" s="1"/>
    </row>
    <row r="89" spans="1:4" x14ac:dyDescent="0.2">
      <c r="A89" s="1" t="s">
        <v>117</v>
      </c>
      <c r="B89" s="3">
        <v>4429624</v>
      </c>
      <c r="C89" s="1" t="s">
        <v>118</v>
      </c>
      <c r="D89" s="1" t="s">
        <v>119</v>
      </c>
    </row>
    <row r="90" spans="1:4" x14ac:dyDescent="0.2">
      <c r="A90" s="1" t="s">
        <v>120</v>
      </c>
      <c r="B90" s="3">
        <v>4304536</v>
      </c>
      <c r="C90" s="1" t="s">
        <v>16</v>
      </c>
      <c r="D90" s="1"/>
    </row>
    <row r="91" spans="1:4" x14ac:dyDescent="0.2">
      <c r="A91" s="1" t="s">
        <v>121</v>
      </c>
      <c r="B91" s="3">
        <v>4839802</v>
      </c>
      <c r="C91" s="1" t="s">
        <v>16</v>
      </c>
      <c r="D91" s="1"/>
    </row>
    <row r="92" spans="1:4" x14ac:dyDescent="0.2">
      <c r="A92" s="1" t="s">
        <v>122</v>
      </c>
      <c r="B92" s="3">
        <v>4250993</v>
      </c>
      <c r="C92" s="1" t="s">
        <v>123</v>
      </c>
      <c r="D92" s="1"/>
    </row>
    <row r="93" spans="1:4" x14ac:dyDescent="0.2">
      <c r="A93" s="1" t="s">
        <v>124</v>
      </c>
      <c r="B93" s="3">
        <v>4313374</v>
      </c>
      <c r="C93" s="1" t="s">
        <v>125</v>
      </c>
      <c r="D93" s="1"/>
    </row>
    <row r="94" spans="1:4" x14ac:dyDescent="0.2">
      <c r="A94" s="1" t="s">
        <v>126</v>
      </c>
      <c r="B94" s="3">
        <v>4325194</v>
      </c>
      <c r="C94" s="1" t="s">
        <v>127</v>
      </c>
      <c r="D94" s="1"/>
    </row>
    <row r="95" spans="1:4" x14ac:dyDescent="0.2">
      <c r="A95" s="1" t="s">
        <v>128</v>
      </c>
      <c r="B95" s="3">
        <v>29248357</v>
      </c>
      <c r="C95" s="1" t="s">
        <v>129</v>
      </c>
      <c r="D95" s="1" t="s">
        <v>130</v>
      </c>
    </row>
    <row r="96" spans="1:4" x14ac:dyDescent="0.2">
      <c r="A96" s="1" t="s">
        <v>131</v>
      </c>
      <c r="B96" s="3">
        <v>4380536</v>
      </c>
      <c r="C96" s="1"/>
      <c r="D96" s="1"/>
    </row>
    <row r="97" spans="1:4" x14ac:dyDescent="0.2">
      <c r="A97" s="1" t="s">
        <v>132</v>
      </c>
      <c r="B97" s="3">
        <v>11260349</v>
      </c>
      <c r="C97" s="1" t="s">
        <v>16</v>
      </c>
      <c r="D97" s="1"/>
    </row>
    <row r="98" spans="1:4" x14ac:dyDescent="0.2">
      <c r="A98" s="1" t="s">
        <v>133</v>
      </c>
      <c r="B98" s="3">
        <v>4772305</v>
      </c>
      <c r="C98" s="1" t="s">
        <v>134</v>
      </c>
      <c r="D98" s="1" t="s">
        <v>135</v>
      </c>
    </row>
    <row r="99" spans="1:4" x14ac:dyDescent="0.2">
      <c r="A99" s="1" t="s">
        <v>136</v>
      </c>
      <c r="B99" s="3">
        <v>4307124</v>
      </c>
      <c r="C99" s="1" t="s">
        <v>16</v>
      </c>
      <c r="D99" s="1"/>
    </row>
    <row r="100" spans="1:4" x14ac:dyDescent="0.2">
      <c r="A100" s="1" t="s">
        <v>137</v>
      </c>
      <c r="B100" s="3">
        <v>4804565</v>
      </c>
      <c r="C100" s="1" t="s">
        <v>18</v>
      </c>
      <c r="D100" s="1"/>
    </row>
    <row r="101" spans="1:4" x14ac:dyDescent="0.2">
      <c r="A101" s="1" t="s">
        <v>138</v>
      </c>
      <c r="B101" s="3">
        <v>9293729</v>
      </c>
      <c r="C101" s="1" t="s">
        <v>16</v>
      </c>
      <c r="D101" s="1"/>
    </row>
    <row r="102" spans="1:4" x14ac:dyDescent="0.2">
      <c r="A102" s="1" t="s">
        <v>139</v>
      </c>
      <c r="B102" s="3">
        <v>4794912</v>
      </c>
      <c r="C102" s="1" t="s">
        <v>16</v>
      </c>
      <c r="D102" s="1"/>
    </row>
    <row r="103" spans="1:4" x14ac:dyDescent="0.2">
      <c r="A103" s="1" t="s">
        <v>140</v>
      </c>
      <c r="B103" s="3">
        <v>4265636</v>
      </c>
      <c r="C103" s="1" t="s">
        <v>8</v>
      </c>
      <c r="D103" s="1" t="s">
        <v>141</v>
      </c>
    </row>
    <row r="104" spans="1:4" x14ac:dyDescent="0.2">
      <c r="A104" s="1" t="s">
        <v>142</v>
      </c>
      <c r="B104" s="3">
        <v>4190041</v>
      </c>
      <c r="C104" s="1" t="s">
        <v>8</v>
      </c>
      <c r="D104" s="1" t="s">
        <v>143</v>
      </c>
    </row>
    <row r="105" spans="1:4" x14ac:dyDescent="0.2">
      <c r="A105" s="1" t="s">
        <v>144</v>
      </c>
      <c r="B105" s="3">
        <v>4147550</v>
      </c>
      <c r="C105" s="1" t="s">
        <v>8</v>
      </c>
      <c r="D105" s="1" t="s">
        <v>145</v>
      </c>
    </row>
    <row r="106" spans="1:4" x14ac:dyDescent="0.2">
      <c r="A106" s="1" t="s">
        <v>146</v>
      </c>
      <c r="B106" s="3">
        <v>4196287</v>
      </c>
      <c r="C106" s="1" t="s">
        <v>147</v>
      </c>
      <c r="D106" s="1"/>
    </row>
    <row r="107" spans="1:4" x14ac:dyDescent="0.2">
      <c r="A107" s="1" t="s">
        <v>148</v>
      </c>
      <c r="B107" s="3">
        <v>4404969</v>
      </c>
      <c r="C107" s="1" t="s">
        <v>134</v>
      </c>
      <c r="D107" s="1"/>
    </row>
    <row r="108" spans="1:4" x14ac:dyDescent="0.2">
      <c r="A108" s="1" t="s">
        <v>149</v>
      </c>
      <c r="B108" s="3">
        <v>4293446</v>
      </c>
      <c r="C108" s="1" t="s">
        <v>8</v>
      </c>
      <c r="D108" s="1" t="s">
        <v>150</v>
      </c>
    </row>
    <row r="109" spans="1:4" x14ac:dyDescent="0.2">
      <c r="A109" s="1" t="s">
        <v>151</v>
      </c>
      <c r="B109" s="3">
        <v>4249335</v>
      </c>
      <c r="C109" s="1" t="s">
        <v>118</v>
      </c>
      <c r="D109" s="1" t="s">
        <v>152</v>
      </c>
    </row>
    <row r="110" spans="1:4" x14ac:dyDescent="0.2">
      <c r="A110" s="1" t="s">
        <v>153</v>
      </c>
      <c r="B110" s="3">
        <v>4405586</v>
      </c>
      <c r="C110" s="1" t="s">
        <v>154</v>
      </c>
      <c r="D110" s="1"/>
    </row>
    <row r="111" spans="1:4" x14ac:dyDescent="0.2">
      <c r="A111" s="1" t="s">
        <v>155</v>
      </c>
      <c r="B111" s="3">
        <v>4327156</v>
      </c>
      <c r="C111" s="1" t="s">
        <v>134</v>
      </c>
      <c r="D111" s="1" t="s">
        <v>156</v>
      </c>
    </row>
    <row r="112" spans="1:4" x14ac:dyDescent="0.2">
      <c r="A112" s="1" t="s">
        <v>157</v>
      </c>
      <c r="B112" s="3">
        <v>4307036</v>
      </c>
      <c r="C112" s="1" t="s">
        <v>16</v>
      </c>
      <c r="D112" s="1"/>
    </row>
    <row r="113" spans="1:4" x14ac:dyDescent="0.2">
      <c r="A113" s="1" t="s">
        <v>158</v>
      </c>
      <c r="B113" s="3">
        <v>4326287</v>
      </c>
      <c r="C113" s="1" t="s">
        <v>129</v>
      </c>
      <c r="D113" s="1"/>
    </row>
    <row r="114" spans="1:4" x14ac:dyDescent="0.2">
      <c r="A114" s="1" t="s">
        <v>159</v>
      </c>
      <c r="B114" s="3">
        <v>4138232</v>
      </c>
      <c r="C114" s="1" t="s">
        <v>134</v>
      </c>
      <c r="D114" s="1" t="s">
        <v>160</v>
      </c>
    </row>
    <row r="115" spans="1:4" x14ac:dyDescent="0.2">
      <c r="A115" s="1" t="s">
        <v>161</v>
      </c>
      <c r="B115" s="3">
        <v>4236770</v>
      </c>
      <c r="C115" s="1" t="s">
        <v>127</v>
      </c>
      <c r="D115" s="1"/>
    </row>
    <row r="116" spans="1:4" x14ac:dyDescent="0.2">
      <c r="A116" s="1" t="s">
        <v>162</v>
      </c>
      <c r="B116" s="3">
        <v>4090721</v>
      </c>
      <c r="C116" s="1" t="s">
        <v>127</v>
      </c>
      <c r="D116" s="1" t="s">
        <v>163</v>
      </c>
    </row>
    <row r="117" spans="1:4" x14ac:dyDescent="0.2">
      <c r="A117" s="1" t="s">
        <v>164</v>
      </c>
      <c r="B117" s="3">
        <v>4232369</v>
      </c>
      <c r="C117" s="1" t="s">
        <v>147</v>
      </c>
      <c r="D117" s="1"/>
    </row>
    <row r="118" spans="1:4" x14ac:dyDescent="0.2">
      <c r="A118" s="1" t="s">
        <v>165</v>
      </c>
      <c r="B118" s="3">
        <v>4752957</v>
      </c>
      <c r="C118" s="1" t="s">
        <v>166</v>
      </c>
      <c r="D118" s="1" t="s">
        <v>167</v>
      </c>
    </row>
    <row r="119" spans="1:4" x14ac:dyDescent="0.2">
      <c r="A119" s="1" t="s">
        <v>168</v>
      </c>
      <c r="B119" s="3">
        <v>4147551</v>
      </c>
      <c r="C119" s="1" t="s">
        <v>8</v>
      </c>
      <c r="D119" s="1" t="s">
        <v>169</v>
      </c>
    </row>
    <row r="120" spans="1:4" x14ac:dyDescent="0.2">
      <c r="A120" s="1" t="s">
        <v>170</v>
      </c>
      <c r="B120" s="3">
        <v>4253190</v>
      </c>
      <c r="C120" s="1" t="s">
        <v>134</v>
      </c>
      <c r="D120" s="1" t="s">
        <v>171</v>
      </c>
    </row>
    <row r="121" spans="1:4" x14ac:dyDescent="0.2">
      <c r="A121" s="1" t="s">
        <v>172</v>
      </c>
      <c r="B121" s="3">
        <v>4147552</v>
      </c>
      <c r="C121" s="1" t="s">
        <v>8</v>
      </c>
      <c r="D121" s="1" t="s">
        <v>173</v>
      </c>
    </row>
    <row r="122" spans="1:4" x14ac:dyDescent="0.2">
      <c r="A122" s="1" t="s">
        <v>174</v>
      </c>
      <c r="B122" s="3">
        <v>4175233</v>
      </c>
      <c r="C122" s="1" t="s">
        <v>127</v>
      </c>
      <c r="D122" s="1" t="s">
        <v>175</v>
      </c>
    </row>
    <row r="123" spans="1:4" x14ac:dyDescent="0.2">
      <c r="A123" s="1" t="s">
        <v>176</v>
      </c>
      <c r="B123" s="3">
        <v>4316096</v>
      </c>
      <c r="C123" s="1" t="s">
        <v>127</v>
      </c>
      <c r="D123" s="1"/>
    </row>
    <row r="124" spans="1:4" x14ac:dyDescent="0.2">
      <c r="A124" s="1" t="s">
        <v>177</v>
      </c>
      <c r="B124" s="3">
        <v>4321272</v>
      </c>
      <c r="C124" s="1" t="s">
        <v>147</v>
      </c>
      <c r="D124" s="1"/>
    </row>
    <row r="125" spans="1:4" x14ac:dyDescent="0.2">
      <c r="A125" s="1" t="s">
        <v>178</v>
      </c>
      <c r="B125" s="3">
        <v>4629654</v>
      </c>
      <c r="C125" s="1" t="s">
        <v>125</v>
      </c>
      <c r="D125" s="1"/>
    </row>
    <row r="126" spans="1:4" x14ac:dyDescent="0.2">
      <c r="A126" s="1" t="s">
        <v>179</v>
      </c>
      <c r="B126" s="3">
        <v>4175234</v>
      </c>
      <c r="C126" s="1" t="s">
        <v>147</v>
      </c>
      <c r="D126" s="1" t="s">
        <v>180</v>
      </c>
    </row>
    <row r="127" spans="1:4" x14ac:dyDescent="0.2">
      <c r="A127" s="1" t="s">
        <v>181</v>
      </c>
      <c r="B127" s="3">
        <v>4332554</v>
      </c>
      <c r="C127" s="1" t="s">
        <v>16</v>
      </c>
      <c r="D127" s="1"/>
    </row>
    <row r="128" spans="1:4" x14ac:dyDescent="0.2">
      <c r="A128" s="1" t="s">
        <v>182</v>
      </c>
      <c r="B128" s="3">
        <v>4543330</v>
      </c>
      <c r="C128" s="1" t="s">
        <v>42</v>
      </c>
      <c r="D128" s="1"/>
    </row>
    <row r="129" spans="1:4" x14ac:dyDescent="0.2">
      <c r="A129" s="1" t="s">
        <v>183</v>
      </c>
      <c r="B129" s="3">
        <v>4202879</v>
      </c>
      <c r="C129" s="1" t="s">
        <v>11</v>
      </c>
      <c r="D129" s="1"/>
    </row>
    <row r="130" spans="1:4" x14ac:dyDescent="0.2">
      <c r="A130" s="1" t="s">
        <v>184</v>
      </c>
      <c r="B130" s="3">
        <v>4346255</v>
      </c>
      <c r="C130" s="1" t="s">
        <v>5</v>
      </c>
      <c r="D130" s="1" t="s">
        <v>185</v>
      </c>
    </row>
    <row r="131" spans="1:4" x14ac:dyDescent="0.2">
      <c r="A131" s="1" t="s">
        <v>186</v>
      </c>
      <c r="B131" s="3">
        <v>4556300</v>
      </c>
      <c r="C131" s="1" t="s">
        <v>5</v>
      </c>
      <c r="D131" s="1" t="s">
        <v>187</v>
      </c>
    </row>
    <row r="132" spans="1:4" x14ac:dyDescent="0.2">
      <c r="A132" s="1" t="s">
        <v>188</v>
      </c>
      <c r="B132" s="3">
        <v>4307038</v>
      </c>
      <c r="C132" s="1" t="s">
        <v>8</v>
      </c>
      <c r="D132" s="1" t="s">
        <v>189</v>
      </c>
    </row>
    <row r="133" spans="1:4" x14ac:dyDescent="0.2">
      <c r="A133" s="1" t="s">
        <v>190</v>
      </c>
      <c r="B133" s="3">
        <v>4303391</v>
      </c>
      <c r="C133" s="1" t="s">
        <v>191</v>
      </c>
      <c r="D133" s="1"/>
    </row>
    <row r="134" spans="1:4" x14ac:dyDescent="0.2">
      <c r="A134" s="1" t="s">
        <v>192</v>
      </c>
      <c r="B134" s="3">
        <v>4296051</v>
      </c>
      <c r="C134" s="1" t="s">
        <v>8</v>
      </c>
      <c r="D134" s="1" t="s">
        <v>193</v>
      </c>
    </row>
    <row r="135" spans="1:4" x14ac:dyDescent="0.2">
      <c r="A135" s="1" t="s">
        <v>194</v>
      </c>
      <c r="B135" s="3">
        <v>4335167</v>
      </c>
      <c r="C135" s="1" t="s">
        <v>16</v>
      </c>
      <c r="D135" s="1"/>
    </row>
    <row r="136" spans="1:4" x14ac:dyDescent="0.2">
      <c r="A136" s="1" t="s">
        <v>195</v>
      </c>
      <c r="B136" s="3">
        <v>29248934</v>
      </c>
      <c r="C136" s="1" t="s">
        <v>129</v>
      </c>
      <c r="D136" s="1"/>
    </row>
    <row r="137" spans="1:4" x14ac:dyDescent="0.2">
      <c r="A137" s="1" t="s">
        <v>196</v>
      </c>
      <c r="B137" s="3">
        <v>4434887</v>
      </c>
      <c r="C137" s="1" t="s">
        <v>5</v>
      </c>
      <c r="D137" s="1" t="s">
        <v>197</v>
      </c>
    </row>
    <row r="138" spans="1:4" x14ac:dyDescent="0.2">
      <c r="A138" s="1" t="s">
        <v>198</v>
      </c>
      <c r="B138" s="3">
        <v>6212704</v>
      </c>
      <c r="C138" s="1" t="s">
        <v>134</v>
      </c>
      <c r="D138" s="1" t="s">
        <v>199</v>
      </c>
    </row>
    <row r="139" spans="1:4" x14ac:dyDescent="0.2">
      <c r="A139" s="1" t="s">
        <v>200</v>
      </c>
      <c r="B139" s="3">
        <v>4394862</v>
      </c>
      <c r="C139" s="1" t="s">
        <v>16</v>
      </c>
      <c r="D139" s="1"/>
    </row>
    <row r="140" spans="1:4" x14ac:dyDescent="0.2">
      <c r="A140" s="1" t="s">
        <v>201</v>
      </c>
      <c r="B140" s="3">
        <v>4290440</v>
      </c>
      <c r="C140" s="1" t="s">
        <v>134</v>
      </c>
      <c r="D140" s="1" t="s">
        <v>202</v>
      </c>
    </row>
    <row r="141" spans="1:4" x14ac:dyDescent="0.2">
      <c r="A141" s="1" t="s">
        <v>203</v>
      </c>
      <c r="B141" s="3">
        <v>4185166</v>
      </c>
      <c r="C141" s="1" t="s">
        <v>127</v>
      </c>
      <c r="D141" s="1"/>
    </row>
    <row r="142" spans="1:4" x14ac:dyDescent="0.2">
      <c r="A142" s="1" t="s">
        <v>204</v>
      </c>
      <c r="B142" s="3">
        <v>10882842</v>
      </c>
      <c r="C142" s="1" t="s">
        <v>205</v>
      </c>
      <c r="D142" s="1" t="s">
        <v>206</v>
      </c>
    </row>
    <row r="143" spans="1:4" x14ac:dyDescent="0.2">
      <c r="A143" s="1" t="s">
        <v>207</v>
      </c>
      <c r="B143" s="3">
        <v>4837675</v>
      </c>
      <c r="C143" s="1" t="s">
        <v>208</v>
      </c>
      <c r="D143" s="1"/>
    </row>
    <row r="144" spans="1:4" x14ac:dyDescent="0.2">
      <c r="A144" s="1" t="s">
        <v>209</v>
      </c>
      <c r="B144" s="3">
        <v>4182980</v>
      </c>
      <c r="C144" s="1" t="s">
        <v>5</v>
      </c>
      <c r="D144" s="1" t="s">
        <v>210</v>
      </c>
    </row>
    <row r="145" spans="1:4" x14ac:dyDescent="0.2">
      <c r="A145" s="1" t="s">
        <v>211</v>
      </c>
      <c r="B145" s="3">
        <v>4394522</v>
      </c>
      <c r="C145" s="1" t="s">
        <v>123</v>
      </c>
      <c r="D145" s="1"/>
    </row>
    <row r="146" spans="1:4" x14ac:dyDescent="0.2">
      <c r="A146" s="1" t="s">
        <v>212</v>
      </c>
      <c r="B146" s="3">
        <v>5000115</v>
      </c>
      <c r="C146" s="1" t="s">
        <v>213</v>
      </c>
      <c r="D146" s="1" t="s">
        <v>214</v>
      </c>
    </row>
    <row r="147" spans="1:4" x14ac:dyDescent="0.2">
      <c r="A147" s="1" t="s">
        <v>215</v>
      </c>
      <c r="B147" s="3">
        <v>11116089</v>
      </c>
      <c r="C147" s="1" t="s">
        <v>5</v>
      </c>
      <c r="D147" s="1" t="s">
        <v>216</v>
      </c>
    </row>
    <row r="148" spans="1:4" x14ac:dyDescent="0.2">
      <c r="A148" s="1" t="s">
        <v>217</v>
      </c>
      <c r="B148" s="3">
        <v>4306449</v>
      </c>
      <c r="C148" s="1" t="s">
        <v>18</v>
      </c>
      <c r="D148" s="1"/>
    </row>
    <row r="149" spans="1:4" x14ac:dyDescent="0.2">
      <c r="A149" s="1" t="s">
        <v>218</v>
      </c>
      <c r="B149" s="3">
        <v>7168551</v>
      </c>
      <c r="C149" s="1" t="s">
        <v>16</v>
      </c>
      <c r="D149" s="1"/>
    </row>
    <row r="150" spans="1:4" x14ac:dyDescent="0.2">
      <c r="A150" s="1" t="s">
        <v>219</v>
      </c>
      <c r="B150" s="3">
        <v>4306720</v>
      </c>
      <c r="C150" s="1" t="s">
        <v>16</v>
      </c>
      <c r="D150" s="1"/>
    </row>
    <row r="151" spans="1:4" x14ac:dyDescent="0.2">
      <c r="A151" s="1" t="s">
        <v>220</v>
      </c>
      <c r="B151" s="3">
        <v>4252702</v>
      </c>
      <c r="C151" s="1" t="s">
        <v>123</v>
      </c>
      <c r="D151" s="1"/>
    </row>
    <row r="152" spans="1:4" x14ac:dyDescent="0.2">
      <c r="A152" s="1" t="s">
        <v>221</v>
      </c>
      <c r="B152" s="3">
        <v>4307395</v>
      </c>
      <c r="C152" s="1" t="s">
        <v>8</v>
      </c>
      <c r="D152" s="1" t="s">
        <v>222</v>
      </c>
    </row>
    <row r="153" spans="1:4" x14ac:dyDescent="0.2">
      <c r="A153" s="1" t="s">
        <v>223</v>
      </c>
      <c r="B153" s="3">
        <v>4309142</v>
      </c>
      <c r="C153" s="1" t="s">
        <v>16</v>
      </c>
      <c r="D153" s="1"/>
    </row>
    <row r="154" spans="1:4" x14ac:dyDescent="0.2">
      <c r="A154" s="1" t="s">
        <v>224</v>
      </c>
      <c r="B154" s="3">
        <v>4576615</v>
      </c>
      <c r="C154" s="1" t="s">
        <v>18</v>
      </c>
      <c r="D154" s="1"/>
    </row>
    <row r="155" spans="1:4" x14ac:dyDescent="0.2">
      <c r="A155" s="1" t="s">
        <v>225</v>
      </c>
      <c r="B155" s="3">
        <v>4327076</v>
      </c>
      <c r="C155" s="1" t="s">
        <v>134</v>
      </c>
      <c r="D155" s="1" t="s">
        <v>226</v>
      </c>
    </row>
    <row r="156" spans="1:4" x14ac:dyDescent="0.2">
      <c r="A156" s="1" t="s">
        <v>227</v>
      </c>
      <c r="B156" s="3">
        <v>4189571</v>
      </c>
      <c r="C156" s="1" t="s">
        <v>127</v>
      </c>
      <c r="D156" s="1"/>
    </row>
    <row r="157" spans="1:4" x14ac:dyDescent="0.2">
      <c r="A157" s="1" t="s">
        <v>228</v>
      </c>
      <c r="B157" s="3">
        <v>4306512</v>
      </c>
      <c r="C157" s="1" t="s">
        <v>16</v>
      </c>
      <c r="D157" s="1"/>
    </row>
    <row r="158" spans="1:4" x14ac:dyDescent="0.2">
      <c r="A158" s="1" t="s">
        <v>229</v>
      </c>
      <c r="B158" s="3">
        <v>4183209</v>
      </c>
      <c r="C158" s="1" t="s">
        <v>11</v>
      </c>
      <c r="D158" s="1" t="s">
        <v>230</v>
      </c>
    </row>
    <row r="159" spans="1:4" x14ac:dyDescent="0.2">
      <c r="A159" s="1" t="s">
        <v>231</v>
      </c>
      <c r="B159" s="3">
        <v>4429536</v>
      </c>
      <c r="C159" s="1" t="s">
        <v>5</v>
      </c>
      <c r="D159" s="1" t="s">
        <v>232</v>
      </c>
    </row>
    <row r="160" spans="1:4" x14ac:dyDescent="0.2">
      <c r="A160" s="1" t="s">
        <v>233</v>
      </c>
      <c r="B160" s="3">
        <v>4338692</v>
      </c>
      <c r="C160" s="1" t="s">
        <v>134</v>
      </c>
      <c r="D160" s="1" t="s">
        <v>234</v>
      </c>
    </row>
    <row r="161" spans="1:4" x14ac:dyDescent="0.2">
      <c r="A161" s="1" t="s">
        <v>235</v>
      </c>
      <c r="B161" s="3">
        <v>4332958</v>
      </c>
      <c r="C161" s="1" t="s">
        <v>16</v>
      </c>
      <c r="D161" s="1"/>
    </row>
    <row r="162" spans="1:4" x14ac:dyDescent="0.2">
      <c r="A162" s="1" t="s">
        <v>236</v>
      </c>
      <c r="B162" s="3">
        <v>4424358</v>
      </c>
      <c r="C162" s="1" t="s">
        <v>134</v>
      </c>
      <c r="D162" s="1" t="s">
        <v>237</v>
      </c>
    </row>
    <row r="163" spans="1:4" x14ac:dyDescent="0.2">
      <c r="A163" s="1" t="s">
        <v>238</v>
      </c>
      <c r="B163" s="3">
        <v>4309138</v>
      </c>
      <c r="C163" s="1" t="s">
        <v>123</v>
      </c>
      <c r="D163" s="1"/>
    </row>
    <row r="164" spans="1:4" x14ac:dyDescent="0.2">
      <c r="A164" s="1" t="s">
        <v>239</v>
      </c>
      <c r="B164" s="3">
        <v>4306583</v>
      </c>
      <c r="C164" s="1" t="s">
        <v>16</v>
      </c>
      <c r="D164" s="1"/>
    </row>
    <row r="165" spans="1:4" x14ac:dyDescent="0.2">
      <c r="A165" s="1" t="s">
        <v>240</v>
      </c>
      <c r="B165" s="3">
        <v>4725204</v>
      </c>
      <c r="C165" s="1" t="s">
        <v>18</v>
      </c>
      <c r="D165" s="1"/>
    </row>
    <row r="166" spans="1:4" x14ac:dyDescent="0.2">
      <c r="A166" s="1" t="s">
        <v>241</v>
      </c>
      <c r="B166" s="3">
        <v>4306593</v>
      </c>
      <c r="C166" s="1" t="s">
        <v>16</v>
      </c>
      <c r="D166" s="1"/>
    </row>
    <row r="167" spans="1:4" x14ac:dyDescent="0.2">
      <c r="A167" s="1" t="s">
        <v>242</v>
      </c>
      <c r="B167" s="3">
        <v>10443562</v>
      </c>
      <c r="C167" s="1" t="s">
        <v>18</v>
      </c>
      <c r="D167" s="1"/>
    </row>
    <row r="168" spans="1:4" x14ac:dyDescent="0.2">
      <c r="A168" s="1" t="s">
        <v>243</v>
      </c>
      <c r="B168" s="3">
        <v>6315213</v>
      </c>
      <c r="C168" s="1" t="s">
        <v>18</v>
      </c>
      <c r="D168" s="1"/>
    </row>
    <row r="169" spans="1:4" x14ac:dyDescent="0.2">
      <c r="A169" s="1" t="s">
        <v>244</v>
      </c>
      <c r="B169" s="3">
        <v>29248714</v>
      </c>
      <c r="C169" s="1"/>
      <c r="D169" s="1"/>
    </row>
    <row r="170" spans="1:4" x14ac:dyDescent="0.2">
      <c r="A170" s="1" t="s">
        <v>245</v>
      </c>
      <c r="B170" s="3">
        <v>4317162</v>
      </c>
      <c r="C170" s="1" t="s">
        <v>127</v>
      </c>
      <c r="D170" s="1"/>
    </row>
    <row r="171" spans="1:4" x14ac:dyDescent="0.2">
      <c r="A171" s="1" t="s">
        <v>246</v>
      </c>
      <c r="B171" s="3">
        <v>10443686</v>
      </c>
      <c r="C171" s="1" t="s">
        <v>247</v>
      </c>
      <c r="D171" s="1"/>
    </row>
    <row r="172" spans="1:4" x14ac:dyDescent="0.2">
      <c r="A172" s="1" t="s">
        <v>248</v>
      </c>
      <c r="B172" s="3">
        <v>10432095</v>
      </c>
      <c r="C172" s="1" t="s">
        <v>18</v>
      </c>
      <c r="D172" s="1"/>
    </row>
    <row r="173" spans="1:4" x14ac:dyDescent="0.2">
      <c r="A173" s="1" t="s">
        <v>249</v>
      </c>
      <c r="B173" s="3">
        <v>4546263</v>
      </c>
      <c r="C173" s="1" t="s">
        <v>5</v>
      </c>
      <c r="D173" s="1" t="s">
        <v>250</v>
      </c>
    </row>
    <row r="174" spans="1:4" x14ac:dyDescent="0.2">
      <c r="A174" s="1" t="s">
        <v>251</v>
      </c>
      <c r="B174" s="3">
        <v>4550259</v>
      </c>
      <c r="C174" s="1" t="s">
        <v>16</v>
      </c>
      <c r="D174" s="1"/>
    </row>
    <row r="175" spans="1:4" x14ac:dyDescent="0.2">
      <c r="A175" s="1" t="s">
        <v>252</v>
      </c>
      <c r="B175" s="3">
        <v>4429472</v>
      </c>
      <c r="C175" s="1" t="s">
        <v>5</v>
      </c>
      <c r="D175" s="1" t="s">
        <v>253</v>
      </c>
    </row>
    <row r="176" spans="1:4" x14ac:dyDescent="0.2">
      <c r="A176" s="1" t="s">
        <v>254</v>
      </c>
      <c r="B176" s="3">
        <v>10254586</v>
      </c>
      <c r="C176" s="1" t="s">
        <v>255</v>
      </c>
      <c r="D176" s="1" t="s">
        <v>256</v>
      </c>
    </row>
    <row r="177" spans="1:4" x14ac:dyDescent="0.2">
      <c r="A177" s="1" t="s">
        <v>257</v>
      </c>
      <c r="B177" s="3">
        <v>4395572</v>
      </c>
      <c r="C177" s="1" t="s">
        <v>16</v>
      </c>
      <c r="D177" s="1"/>
    </row>
    <row r="178" spans="1:4" x14ac:dyDescent="0.2">
      <c r="A178" s="1" t="s">
        <v>258</v>
      </c>
      <c r="B178" s="3">
        <v>4676798</v>
      </c>
      <c r="C178" s="1" t="s">
        <v>16</v>
      </c>
      <c r="D178" s="1"/>
    </row>
    <row r="179" spans="1:4" x14ac:dyDescent="0.2">
      <c r="A179" s="1" t="s">
        <v>259</v>
      </c>
      <c r="B179" s="3">
        <v>4384408</v>
      </c>
      <c r="C179" s="1" t="s">
        <v>16</v>
      </c>
      <c r="D179" s="1"/>
    </row>
    <row r="180" spans="1:4" x14ac:dyDescent="0.2">
      <c r="A180" s="1" t="s">
        <v>260</v>
      </c>
      <c r="B180" s="3">
        <v>4332959</v>
      </c>
      <c r="C180" s="1" t="s">
        <v>18</v>
      </c>
      <c r="D180" s="1"/>
    </row>
    <row r="181" spans="1:4" x14ac:dyDescent="0.2">
      <c r="A181" s="1" t="s">
        <v>261</v>
      </c>
      <c r="B181" s="3">
        <v>4390976</v>
      </c>
      <c r="C181" s="1" t="s">
        <v>16</v>
      </c>
      <c r="D181" s="1"/>
    </row>
    <row r="182" spans="1:4" x14ac:dyDescent="0.2">
      <c r="A182" s="1" t="s">
        <v>262</v>
      </c>
      <c r="B182" s="3">
        <v>4232970</v>
      </c>
      <c r="C182" s="1" t="s">
        <v>5</v>
      </c>
      <c r="D182" s="1" t="s">
        <v>263</v>
      </c>
    </row>
    <row r="183" spans="1:4" x14ac:dyDescent="0.2">
      <c r="A183" s="1" t="s">
        <v>264</v>
      </c>
      <c r="B183" s="3">
        <v>4308417</v>
      </c>
      <c r="C183" s="1" t="s">
        <v>8</v>
      </c>
      <c r="D183" s="1" t="s">
        <v>265</v>
      </c>
    </row>
    <row r="184" spans="1:4" x14ac:dyDescent="0.2">
      <c r="A184" s="1" t="s">
        <v>266</v>
      </c>
      <c r="B184" s="3">
        <v>4327731</v>
      </c>
      <c r="C184" s="1" t="s">
        <v>16</v>
      </c>
      <c r="D184" s="1"/>
    </row>
    <row r="185" spans="1:4" x14ac:dyDescent="0.2">
      <c r="A185" s="1" t="s">
        <v>267</v>
      </c>
      <c r="B185" s="3">
        <v>4841676</v>
      </c>
      <c r="C185" s="1" t="s">
        <v>16</v>
      </c>
      <c r="D185" s="1"/>
    </row>
    <row r="186" spans="1:4" x14ac:dyDescent="0.2">
      <c r="A186" s="1" t="s">
        <v>268</v>
      </c>
      <c r="B186" s="3">
        <v>4838213</v>
      </c>
      <c r="C186" s="1" t="s">
        <v>16</v>
      </c>
      <c r="D186" s="1"/>
    </row>
    <row r="187" spans="1:4" x14ac:dyDescent="0.2">
      <c r="A187" s="1" t="s">
        <v>269</v>
      </c>
      <c r="B187" s="3">
        <v>4562057</v>
      </c>
      <c r="C187" s="1" t="s">
        <v>134</v>
      </c>
      <c r="D187" s="1" t="s">
        <v>270</v>
      </c>
    </row>
    <row r="188" spans="1:4" x14ac:dyDescent="0.2">
      <c r="A188" s="1" t="s">
        <v>271</v>
      </c>
      <c r="B188" s="3">
        <v>4536267</v>
      </c>
      <c r="C188" s="1" t="s">
        <v>272</v>
      </c>
      <c r="D188" s="1"/>
    </row>
    <row r="189" spans="1:4" x14ac:dyDescent="0.2">
      <c r="A189" s="1" t="s">
        <v>273</v>
      </c>
      <c r="B189" s="3">
        <v>4138796</v>
      </c>
      <c r="C189" s="1" t="s">
        <v>134</v>
      </c>
      <c r="D189" s="1" t="s">
        <v>274</v>
      </c>
    </row>
    <row r="190" spans="1:4" x14ac:dyDescent="0.2">
      <c r="A190" s="1" t="s">
        <v>275</v>
      </c>
      <c r="B190" s="3">
        <v>4281708</v>
      </c>
      <c r="C190" s="1" t="s">
        <v>213</v>
      </c>
      <c r="D190" s="1" t="s">
        <v>276</v>
      </c>
    </row>
    <row r="191" spans="1:4" x14ac:dyDescent="0.2">
      <c r="A191" s="1" t="s">
        <v>277</v>
      </c>
      <c r="B191" s="3">
        <v>4843558</v>
      </c>
      <c r="C191" s="1" t="s">
        <v>16</v>
      </c>
      <c r="D191" s="1"/>
    </row>
    <row r="192" spans="1:4" x14ac:dyDescent="0.2">
      <c r="A192" s="1" t="s">
        <v>278</v>
      </c>
      <c r="B192" s="3">
        <v>4313697</v>
      </c>
      <c r="C192" s="1" t="s">
        <v>134</v>
      </c>
      <c r="D192" s="1" t="s">
        <v>279</v>
      </c>
    </row>
    <row r="193" spans="1:4" x14ac:dyDescent="0.2">
      <c r="A193" s="1" t="s">
        <v>280</v>
      </c>
      <c r="B193" s="3">
        <v>4254578</v>
      </c>
      <c r="C193" s="1" t="s">
        <v>16</v>
      </c>
      <c r="D193" s="1"/>
    </row>
    <row r="194" spans="1:4" x14ac:dyDescent="0.2">
      <c r="A194" s="1" t="s">
        <v>281</v>
      </c>
      <c r="B194" s="3">
        <v>6542972</v>
      </c>
      <c r="C194" s="1" t="s">
        <v>282</v>
      </c>
      <c r="D194" s="1"/>
    </row>
    <row r="195" spans="1:4" x14ac:dyDescent="0.2">
      <c r="A195" s="1" t="s">
        <v>283</v>
      </c>
      <c r="B195" s="3">
        <v>4263826</v>
      </c>
      <c r="C195" s="1" t="s">
        <v>16</v>
      </c>
      <c r="D195" s="1"/>
    </row>
    <row r="196" spans="1:4" x14ac:dyDescent="0.2">
      <c r="A196" s="1" t="s">
        <v>284</v>
      </c>
      <c r="B196" s="3">
        <v>4306452</v>
      </c>
      <c r="C196" s="1" t="s">
        <v>16</v>
      </c>
      <c r="D196" s="1"/>
    </row>
    <row r="197" spans="1:4" x14ac:dyDescent="0.2">
      <c r="A197" s="1" t="s">
        <v>285</v>
      </c>
      <c r="B197" s="3">
        <v>4306522</v>
      </c>
      <c r="C197" s="1" t="s">
        <v>8</v>
      </c>
      <c r="D197" s="1" t="s">
        <v>286</v>
      </c>
    </row>
    <row r="198" spans="1:4" x14ac:dyDescent="0.2">
      <c r="A198" s="1" t="s">
        <v>287</v>
      </c>
      <c r="B198" s="3">
        <v>8472809</v>
      </c>
      <c r="C198" s="1" t="s">
        <v>16</v>
      </c>
      <c r="D198" s="1"/>
    </row>
    <row r="199" spans="1:4" x14ac:dyDescent="0.2">
      <c r="A199" s="1" t="s">
        <v>288</v>
      </c>
      <c r="B199" s="3">
        <v>100381138</v>
      </c>
      <c r="C199" s="1" t="s">
        <v>11</v>
      </c>
      <c r="D199" s="1"/>
    </row>
    <row r="200" spans="1:4" x14ac:dyDescent="0.2">
      <c r="A200" s="1" t="s">
        <v>289</v>
      </c>
      <c r="B200" s="3">
        <v>29248120</v>
      </c>
      <c r="C200" s="1"/>
      <c r="D200" s="1"/>
    </row>
    <row r="201" spans="1:4" x14ac:dyDescent="0.2">
      <c r="A201" s="1" t="s">
        <v>290</v>
      </c>
      <c r="B201" s="3">
        <v>4251788</v>
      </c>
      <c r="C201" s="1" t="s">
        <v>16</v>
      </c>
      <c r="D201" s="1"/>
    </row>
    <row r="202" spans="1:4" x14ac:dyDescent="0.2">
      <c r="A202" s="1" t="s">
        <v>291</v>
      </c>
      <c r="B202" s="3">
        <v>4149095</v>
      </c>
      <c r="C202" s="1" t="s">
        <v>8</v>
      </c>
      <c r="D202" s="1" t="s">
        <v>292</v>
      </c>
    </row>
    <row r="203" spans="1:4" x14ac:dyDescent="0.2">
      <c r="A203" s="1" t="s">
        <v>293</v>
      </c>
      <c r="B203" s="3">
        <v>29248221</v>
      </c>
      <c r="C203" s="1" t="s">
        <v>129</v>
      </c>
      <c r="D203" s="1"/>
    </row>
    <row r="204" spans="1:4" x14ac:dyDescent="0.2">
      <c r="A204" s="1" t="s">
        <v>294</v>
      </c>
      <c r="B204" s="3">
        <v>4316117</v>
      </c>
      <c r="C204" s="1" t="s">
        <v>134</v>
      </c>
      <c r="D204" s="1" t="s">
        <v>295</v>
      </c>
    </row>
    <row r="205" spans="1:4" x14ac:dyDescent="0.2">
      <c r="A205" s="1" t="s">
        <v>296</v>
      </c>
      <c r="B205" s="3">
        <v>4321552</v>
      </c>
      <c r="C205" s="1" t="s">
        <v>42</v>
      </c>
      <c r="D205" s="1"/>
    </row>
    <row r="206" spans="1:4" x14ac:dyDescent="0.2">
      <c r="A206" s="1" t="s">
        <v>297</v>
      </c>
      <c r="B206" s="3">
        <v>4649861</v>
      </c>
      <c r="C206" s="1" t="s">
        <v>16</v>
      </c>
      <c r="D206" s="1"/>
    </row>
    <row r="207" spans="1:4" x14ac:dyDescent="0.2">
      <c r="A207" s="1" t="s">
        <v>298</v>
      </c>
      <c r="B207" s="3">
        <v>10609636</v>
      </c>
      <c r="C207" s="1" t="s">
        <v>299</v>
      </c>
      <c r="D207" s="1"/>
    </row>
    <row r="208" spans="1:4" x14ac:dyDescent="0.2">
      <c r="A208" s="1" t="s">
        <v>300</v>
      </c>
      <c r="B208" s="3">
        <v>9252722</v>
      </c>
      <c r="C208" s="1" t="s">
        <v>16</v>
      </c>
      <c r="D208" s="1"/>
    </row>
    <row r="209" spans="1:4" x14ac:dyDescent="0.2">
      <c r="A209" s="1" t="s">
        <v>301</v>
      </c>
      <c r="B209" s="3">
        <v>7177596</v>
      </c>
      <c r="C209" s="1" t="s">
        <v>16</v>
      </c>
      <c r="D209" s="1"/>
    </row>
    <row r="210" spans="1:4" x14ac:dyDescent="0.2">
      <c r="A210" s="1" t="s">
        <v>302</v>
      </c>
      <c r="B210" s="3">
        <v>10427395</v>
      </c>
      <c r="C210" s="1" t="s">
        <v>18</v>
      </c>
      <c r="D210" s="1"/>
    </row>
    <row r="211" spans="1:4" x14ac:dyDescent="0.2">
      <c r="A211" s="1" t="s">
        <v>303</v>
      </c>
      <c r="B211" s="3">
        <v>4306129</v>
      </c>
      <c r="C211" s="1" t="s">
        <v>8</v>
      </c>
      <c r="D211" s="1" t="s">
        <v>304</v>
      </c>
    </row>
    <row r="212" spans="1:4" x14ac:dyDescent="0.2">
      <c r="A212" s="1" t="s">
        <v>305</v>
      </c>
      <c r="B212" s="3">
        <v>19185484</v>
      </c>
      <c r="C212" s="1" t="s">
        <v>11</v>
      </c>
      <c r="D212" s="1" t="s">
        <v>306</v>
      </c>
    </row>
    <row r="213" spans="1:4" x14ac:dyDescent="0.2">
      <c r="A213" s="1" t="s">
        <v>307</v>
      </c>
      <c r="B213" s="3">
        <v>4814094</v>
      </c>
      <c r="C213" s="1" t="s">
        <v>308</v>
      </c>
      <c r="D213" s="1"/>
    </row>
    <row r="214" spans="1:4" x14ac:dyDescent="0.2">
      <c r="A214" s="1" t="s">
        <v>309</v>
      </c>
      <c r="B214" s="3">
        <v>4332017</v>
      </c>
      <c r="C214" s="1" t="s">
        <v>272</v>
      </c>
      <c r="D214" s="1"/>
    </row>
    <row r="215" spans="1:4" x14ac:dyDescent="0.2">
      <c r="A215" s="1" t="s">
        <v>310</v>
      </c>
      <c r="B215" s="3">
        <v>4313252</v>
      </c>
      <c r="C215" s="1" t="s">
        <v>311</v>
      </c>
      <c r="D215" s="1"/>
    </row>
    <row r="216" spans="1:4" x14ac:dyDescent="0.2">
      <c r="A216" s="1" t="s">
        <v>312</v>
      </c>
      <c r="B216" s="3">
        <v>4226356</v>
      </c>
      <c r="C216" s="1" t="s">
        <v>8</v>
      </c>
      <c r="D216" s="1" t="s">
        <v>313</v>
      </c>
    </row>
    <row r="217" spans="1:4" x14ac:dyDescent="0.2">
      <c r="A217" s="1" t="s">
        <v>314</v>
      </c>
      <c r="B217" s="3">
        <v>4293437</v>
      </c>
      <c r="C217" s="1" t="s">
        <v>8</v>
      </c>
      <c r="D217" s="1" t="s">
        <v>315</v>
      </c>
    </row>
    <row r="218" spans="1:4" x14ac:dyDescent="0.2">
      <c r="A218" s="1" t="s">
        <v>316</v>
      </c>
      <c r="B218" s="3">
        <v>4326282</v>
      </c>
      <c r="C218" s="1" t="s">
        <v>42</v>
      </c>
      <c r="D218" s="1"/>
    </row>
    <row r="219" spans="1:4" x14ac:dyDescent="0.2">
      <c r="A219" s="1" t="s">
        <v>317</v>
      </c>
      <c r="B219" s="3">
        <v>4316796</v>
      </c>
      <c r="C219" s="1" t="s">
        <v>16</v>
      </c>
      <c r="D219" s="1"/>
    </row>
    <row r="220" spans="1:4" x14ac:dyDescent="0.2">
      <c r="A220" s="1" t="s">
        <v>318</v>
      </c>
      <c r="B220" s="3">
        <v>4659509</v>
      </c>
      <c r="C220" s="1" t="s">
        <v>8</v>
      </c>
      <c r="D220" s="1"/>
    </row>
    <row r="221" spans="1:4" x14ac:dyDescent="0.2">
      <c r="A221" s="1" t="s">
        <v>319</v>
      </c>
      <c r="B221" s="3">
        <v>4806388</v>
      </c>
      <c r="C221" s="1" t="s">
        <v>247</v>
      </c>
      <c r="D221" s="1"/>
    </row>
    <row r="222" spans="1:4" x14ac:dyDescent="0.2">
      <c r="A222" s="1" t="s">
        <v>320</v>
      </c>
      <c r="B222" s="3">
        <v>4649864</v>
      </c>
      <c r="C222" s="1" t="s">
        <v>8</v>
      </c>
      <c r="D222" s="1" t="s">
        <v>321</v>
      </c>
    </row>
    <row r="223" spans="1:4" x14ac:dyDescent="0.2">
      <c r="A223" s="1" t="s">
        <v>322</v>
      </c>
      <c r="B223" s="3">
        <v>4809080</v>
      </c>
      <c r="C223" s="1" t="s">
        <v>16</v>
      </c>
      <c r="D223" s="1"/>
    </row>
    <row r="224" spans="1:4" x14ac:dyDescent="0.2">
      <c r="A224" s="1" t="s">
        <v>323</v>
      </c>
      <c r="B224" s="3">
        <v>4558522</v>
      </c>
      <c r="C224" s="1" t="s">
        <v>272</v>
      </c>
      <c r="D224" s="1"/>
    </row>
    <row r="225" spans="1:4" x14ac:dyDescent="0.2">
      <c r="A225" s="1" t="s">
        <v>324</v>
      </c>
      <c r="B225" s="3">
        <v>7165001</v>
      </c>
      <c r="C225" s="1" t="s">
        <v>18</v>
      </c>
      <c r="D225" s="1"/>
    </row>
    <row r="226" spans="1:4" x14ac:dyDescent="0.2">
      <c r="A226" s="1" t="s">
        <v>325</v>
      </c>
      <c r="B226" s="3">
        <v>4822454</v>
      </c>
      <c r="C226" s="1" t="s">
        <v>8</v>
      </c>
      <c r="D226" s="1"/>
    </row>
    <row r="227" spans="1:4" x14ac:dyDescent="0.2">
      <c r="A227" s="1" t="s">
        <v>326</v>
      </c>
      <c r="B227" s="3">
        <v>4307138</v>
      </c>
      <c r="C227" s="1" t="s">
        <v>8</v>
      </c>
      <c r="D227" s="1" t="s">
        <v>327</v>
      </c>
    </row>
    <row r="228" spans="1:4" x14ac:dyDescent="0.2">
      <c r="A228" s="1" t="s">
        <v>328</v>
      </c>
      <c r="B228" s="3">
        <v>4433201</v>
      </c>
      <c r="C228" s="1" t="s">
        <v>18</v>
      </c>
      <c r="D228" s="1"/>
    </row>
    <row r="229" spans="1:4" x14ac:dyDescent="0.2">
      <c r="A229" s="1" t="s">
        <v>329</v>
      </c>
      <c r="B229" s="3">
        <v>4794875</v>
      </c>
      <c r="C229" s="1" t="s">
        <v>16</v>
      </c>
      <c r="D229" s="1"/>
    </row>
    <row r="230" spans="1:4" x14ac:dyDescent="0.2">
      <c r="A230" s="1" t="s">
        <v>330</v>
      </c>
      <c r="B230" s="3">
        <v>9357045</v>
      </c>
      <c r="C230" s="1" t="s">
        <v>16</v>
      </c>
      <c r="D230" s="1"/>
    </row>
    <row r="231" spans="1:4" x14ac:dyDescent="0.2">
      <c r="A231" s="1" t="s">
        <v>331</v>
      </c>
      <c r="B231" s="3">
        <v>4421838</v>
      </c>
      <c r="C231" s="1" t="s">
        <v>247</v>
      </c>
      <c r="D231" s="1"/>
    </row>
    <row r="232" spans="1:4" x14ac:dyDescent="0.2">
      <c r="A232" s="1" t="s">
        <v>332</v>
      </c>
      <c r="B232" s="3">
        <v>4421809</v>
      </c>
      <c r="C232" s="1" t="s">
        <v>18</v>
      </c>
      <c r="D232" s="1"/>
    </row>
    <row r="233" spans="1:4" x14ac:dyDescent="0.2">
      <c r="A233" s="1" t="s">
        <v>333</v>
      </c>
      <c r="B233" s="3">
        <v>4389259</v>
      </c>
      <c r="C233" s="1" t="s">
        <v>8</v>
      </c>
      <c r="D233" s="1" t="s">
        <v>334</v>
      </c>
    </row>
    <row r="234" spans="1:4" x14ac:dyDescent="0.2">
      <c r="A234" s="1" t="s">
        <v>335</v>
      </c>
      <c r="B234" s="3">
        <v>4390986</v>
      </c>
      <c r="C234" s="1" t="s">
        <v>8</v>
      </c>
      <c r="D234" s="1" t="s">
        <v>336</v>
      </c>
    </row>
    <row r="235" spans="1:4" x14ac:dyDescent="0.2">
      <c r="A235" s="1" t="s">
        <v>337</v>
      </c>
      <c r="B235" s="3">
        <v>4774679</v>
      </c>
      <c r="C235" s="1" t="s">
        <v>8</v>
      </c>
      <c r="D235" s="1" t="s">
        <v>338</v>
      </c>
    </row>
    <row r="236" spans="1:4" x14ac:dyDescent="0.2">
      <c r="A236" s="1" t="s">
        <v>339</v>
      </c>
      <c r="B236" s="3">
        <v>4306678</v>
      </c>
      <c r="C236" s="1" t="s">
        <v>8</v>
      </c>
      <c r="D236" s="1" t="s">
        <v>340</v>
      </c>
    </row>
    <row r="237" spans="1:4" x14ac:dyDescent="0.2">
      <c r="A237" s="1" t="s">
        <v>341</v>
      </c>
      <c r="B237" s="3">
        <v>19868299</v>
      </c>
      <c r="C237" s="1" t="s">
        <v>342</v>
      </c>
      <c r="D237" s="1" t="s">
        <v>343</v>
      </c>
    </row>
    <row r="238" spans="1:4" x14ac:dyDescent="0.2">
      <c r="A238" s="1" t="s">
        <v>344</v>
      </c>
      <c r="B238" s="3">
        <v>4813296</v>
      </c>
      <c r="C238" s="1" t="s">
        <v>8</v>
      </c>
      <c r="D238" s="1" t="s">
        <v>345</v>
      </c>
    </row>
    <row r="239" spans="1:4" x14ac:dyDescent="0.2">
      <c r="A239" s="1" t="s">
        <v>346</v>
      </c>
      <c r="B239" s="3">
        <v>7177180</v>
      </c>
      <c r="C239" s="1" t="s">
        <v>16</v>
      </c>
      <c r="D239" s="1"/>
    </row>
    <row r="240" spans="1:4" x14ac:dyDescent="0.2">
      <c r="A240" s="1" t="s">
        <v>347</v>
      </c>
      <c r="B240" s="3">
        <v>4794955</v>
      </c>
      <c r="C240" s="1" t="s">
        <v>8</v>
      </c>
      <c r="D240" s="1" t="s">
        <v>348</v>
      </c>
    </row>
    <row r="241" spans="1:4" x14ac:dyDescent="0.2">
      <c r="A241" s="1" t="s">
        <v>349</v>
      </c>
      <c r="B241" s="3">
        <v>10443700</v>
      </c>
      <c r="C241" s="1" t="s">
        <v>18</v>
      </c>
      <c r="D241" s="1"/>
    </row>
    <row r="242" spans="1:4" x14ac:dyDescent="0.2">
      <c r="A242" s="1" t="s">
        <v>350</v>
      </c>
      <c r="B242" s="3">
        <v>4418068</v>
      </c>
      <c r="C242" s="1" t="s">
        <v>16</v>
      </c>
      <c r="D242" s="1"/>
    </row>
    <row r="243" spans="1:4" x14ac:dyDescent="0.2">
      <c r="A243" s="1" t="s">
        <v>351</v>
      </c>
      <c r="B243" s="3">
        <v>4649998</v>
      </c>
      <c r="C243" s="1" t="s">
        <v>213</v>
      </c>
      <c r="D243" s="1" t="s">
        <v>352</v>
      </c>
    </row>
    <row r="244" spans="1:4" x14ac:dyDescent="0.2">
      <c r="A244" s="1" t="s">
        <v>353</v>
      </c>
      <c r="B244" s="3">
        <v>8070270</v>
      </c>
      <c r="C244" s="1" t="s">
        <v>16</v>
      </c>
      <c r="D244" s="1"/>
    </row>
    <row r="245" spans="1:4" x14ac:dyDescent="0.2">
      <c r="A245" s="1" t="s">
        <v>354</v>
      </c>
      <c r="B245" s="3">
        <v>4317131</v>
      </c>
      <c r="C245" s="1" t="s">
        <v>16</v>
      </c>
      <c r="D245" s="1"/>
    </row>
    <row r="246" spans="1:4" x14ac:dyDescent="0.2">
      <c r="A246" s="1" t="s">
        <v>355</v>
      </c>
      <c r="B246" s="3">
        <v>4370474</v>
      </c>
      <c r="C246" s="1" t="s">
        <v>16</v>
      </c>
      <c r="D246" s="1"/>
    </row>
    <row r="247" spans="1:4" x14ac:dyDescent="0.2">
      <c r="A247" s="1" t="s">
        <v>356</v>
      </c>
      <c r="B247" s="3">
        <v>4797452</v>
      </c>
      <c r="C247" s="1" t="s">
        <v>357</v>
      </c>
      <c r="D247" s="1"/>
    </row>
    <row r="248" spans="1:4" x14ac:dyDescent="0.2">
      <c r="A248" s="1" t="s">
        <v>358</v>
      </c>
      <c r="B248" s="3">
        <v>4259257</v>
      </c>
      <c r="C248" s="1" t="s">
        <v>5</v>
      </c>
      <c r="D248" s="1" t="s">
        <v>359</v>
      </c>
    </row>
    <row r="249" spans="1:4" x14ac:dyDescent="0.2">
      <c r="A249" s="1" t="s">
        <v>360</v>
      </c>
      <c r="B249" s="3">
        <v>4306604</v>
      </c>
      <c r="C249" s="1" t="s">
        <v>16</v>
      </c>
      <c r="D249" s="1"/>
    </row>
    <row r="250" spans="1:4" x14ac:dyDescent="0.2">
      <c r="A250" s="1" t="s">
        <v>361</v>
      </c>
      <c r="B250" s="3">
        <v>4676029</v>
      </c>
      <c r="C250" s="1" t="s">
        <v>18</v>
      </c>
      <c r="D250" s="1"/>
    </row>
    <row r="251" spans="1:4" x14ac:dyDescent="0.2">
      <c r="A251" s="1" t="s">
        <v>362</v>
      </c>
      <c r="B251" s="3">
        <v>4774693</v>
      </c>
      <c r="C251" s="1" t="s">
        <v>16</v>
      </c>
      <c r="D251" s="1"/>
    </row>
    <row r="252" spans="1:4" x14ac:dyDescent="0.2">
      <c r="A252" s="1" t="s">
        <v>363</v>
      </c>
      <c r="B252" s="3">
        <v>4425381</v>
      </c>
      <c r="C252" s="1" t="s">
        <v>5</v>
      </c>
      <c r="D252" s="1" t="s">
        <v>364</v>
      </c>
    </row>
    <row r="253" spans="1:4" x14ac:dyDescent="0.2">
      <c r="A253" s="1" t="s">
        <v>365</v>
      </c>
      <c r="B253" s="3">
        <v>4429478</v>
      </c>
      <c r="C253" s="1" t="s">
        <v>5</v>
      </c>
      <c r="D253" s="1" t="s">
        <v>366</v>
      </c>
    </row>
    <row r="254" spans="1:4" x14ac:dyDescent="0.2">
      <c r="A254" s="1" t="s">
        <v>367</v>
      </c>
      <c r="B254" s="3">
        <v>4332960</v>
      </c>
      <c r="C254" s="1" t="s">
        <v>191</v>
      </c>
      <c r="D254" s="1"/>
    </row>
    <row r="255" spans="1:4" x14ac:dyDescent="0.2">
      <c r="A255" s="1" t="s">
        <v>368</v>
      </c>
      <c r="B255" s="3">
        <v>4822635</v>
      </c>
      <c r="C255" s="1" t="s">
        <v>8</v>
      </c>
      <c r="D255" s="1" t="s">
        <v>369</v>
      </c>
    </row>
    <row r="256" spans="1:4" x14ac:dyDescent="0.2">
      <c r="A256" s="1" t="s">
        <v>370</v>
      </c>
      <c r="B256" s="3">
        <v>4314286</v>
      </c>
      <c r="C256" s="1" t="s">
        <v>16</v>
      </c>
      <c r="D256" s="1"/>
    </row>
    <row r="257" spans="1:4" x14ac:dyDescent="0.2">
      <c r="A257" s="1" t="s">
        <v>371</v>
      </c>
      <c r="B257" s="3">
        <v>4649929</v>
      </c>
      <c r="C257" s="1" t="s">
        <v>18</v>
      </c>
      <c r="D257" s="1"/>
    </row>
    <row r="258" spans="1:4" x14ac:dyDescent="0.2">
      <c r="A258" s="1" t="s">
        <v>372</v>
      </c>
      <c r="B258" s="3">
        <v>10735009</v>
      </c>
      <c r="C258" s="1" t="s">
        <v>5</v>
      </c>
      <c r="D258" s="1" t="s">
        <v>373</v>
      </c>
    </row>
    <row r="259" spans="1:4" x14ac:dyDescent="0.2">
      <c r="A259" s="1" t="s">
        <v>374</v>
      </c>
      <c r="B259" s="3">
        <v>4429481</v>
      </c>
      <c r="C259" s="1" t="s">
        <v>5</v>
      </c>
      <c r="D259" s="1" t="s">
        <v>375</v>
      </c>
    </row>
    <row r="260" spans="1:4" x14ac:dyDescent="0.2">
      <c r="A260" s="1" t="s">
        <v>376</v>
      </c>
      <c r="B260" s="3">
        <v>4316795</v>
      </c>
      <c r="C260" s="1" t="s">
        <v>311</v>
      </c>
      <c r="D260" s="1"/>
    </row>
    <row r="261" spans="1:4" x14ac:dyDescent="0.2">
      <c r="A261" s="1" t="s">
        <v>377</v>
      </c>
      <c r="B261" s="3">
        <v>6213730</v>
      </c>
      <c r="C261" s="1" t="s">
        <v>378</v>
      </c>
      <c r="D261" s="1"/>
    </row>
    <row r="262" spans="1:4" x14ac:dyDescent="0.2">
      <c r="A262" s="1" t="s">
        <v>379</v>
      </c>
      <c r="B262" s="3">
        <v>4307133</v>
      </c>
      <c r="C262" s="1" t="s">
        <v>16</v>
      </c>
      <c r="D262" s="1"/>
    </row>
    <row r="263" spans="1:4" x14ac:dyDescent="0.2">
      <c r="A263" s="1" t="s">
        <v>380</v>
      </c>
      <c r="B263" s="3">
        <v>4396995</v>
      </c>
      <c r="C263" s="1" t="s">
        <v>5</v>
      </c>
      <c r="D263" s="1" t="s">
        <v>381</v>
      </c>
    </row>
    <row r="264" spans="1:4" x14ac:dyDescent="0.2">
      <c r="A264" s="1" t="s">
        <v>382</v>
      </c>
      <c r="B264" s="3">
        <v>4424149</v>
      </c>
      <c r="C264" s="1" t="s">
        <v>383</v>
      </c>
      <c r="D264" s="1"/>
    </row>
    <row r="265" spans="1:4" x14ac:dyDescent="0.2">
      <c r="A265" s="1" t="s">
        <v>384</v>
      </c>
      <c r="B265" s="3">
        <v>4307403</v>
      </c>
      <c r="C265" s="1" t="s">
        <v>16</v>
      </c>
      <c r="D265" s="1"/>
    </row>
    <row r="266" spans="1:4" x14ac:dyDescent="0.2">
      <c r="A266" s="1" t="s">
        <v>385</v>
      </c>
      <c r="B266" s="3">
        <v>4794993</v>
      </c>
      <c r="C266" s="1" t="s">
        <v>16</v>
      </c>
      <c r="D266" s="1"/>
    </row>
    <row r="267" spans="1:4" x14ac:dyDescent="0.2">
      <c r="A267" s="1" t="s">
        <v>386</v>
      </c>
      <c r="B267" s="3">
        <v>4311276</v>
      </c>
      <c r="C267" s="1" t="s">
        <v>18</v>
      </c>
      <c r="D267" s="1"/>
    </row>
    <row r="268" spans="1:4" x14ac:dyDescent="0.2">
      <c r="A268" s="1" t="s">
        <v>387</v>
      </c>
      <c r="B268" s="3">
        <v>4329576</v>
      </c>
      <c r="C268" s="1" t="s">
        <v>388</v>
      </c>
      <c r="D268" s="1" t="s">
        <v>389</v>
      </c>
    </row>
    <row r="269" spans="1:4" x14ac:dyDescent="0.2">
      <c r="A269" s="1" t="s">
        <v>390</v>
      </c>
      <c r="B269" s="3">
        <v>4345007</v>
      </c>
      <c r="C269" s="1"/>
      <c r="D269" s="1"/>
    </row>
    <row r="270" spans="1:4" x14ac:dyDescent="0.2">
      <c r="A270" s="1" t="s">
        <v>391</v>
      </c>
      <c r="B270" s="3">
        <v>4333816</v>
      </c>
      <c r="C270" s="1" t="s">
        <v>16</v>
      </c>
      <c r="D270" s="1"/>
    </row>
    <row r="271" spans="1:4" x14ac:dyDescent="0.2">
      <c r="A271" s="1" t="s">
        <v>392</v>
      </c>
      <c r="B271" s="3">
        <v>4425464</v>
      </c>
      <c r="C271" s="1" t="s">
        <v>16</v>
      </c>
      <c r="D271" s="1"/>
    </row>
    <row r="272" spans="1:4" x14ac:dyDescent="0.2">
      <c r="A272" s="1" t="s">
        <v>393</v>
      </c>
      <c r="B272" s="3">
        <v>4307142</v>
      </c>
      <c r="C272" s="1" t="s">
        <v>16</v>
      </c>
      <c r="D272" s="1"/>
    </row>
    <row r="273" spans="1:4" x14ac:dyDescent="0.2">
      <c r="A273" s="1" t="s">
        <v>394</v>
      </c>
      <c r="B273" s="3">
        <v>10522416</v>
      </c>
      <c r="C273" s="1" t="s">
        <v>16</v>
      </c>
      <c r="D273" s="1"/>
    </row>
    <row r="274" spans="1:4" x14ac:dyDescent="0.2">
      <c r="A274" s="1" t="s">
        <v>395</v>
      </c>
      <c r="B274" s="3">
        <v>4676030</v>
      </c>
      <c r="C274" s="1" t="s">
        <v>16</v>
      </c>
      <c r="D274" s="1"/>
    </row>
    <row r="275" spans="1:4" x14ac:dyDescent="0.2">
      <c r="A275" s="1" t="s">
        <v>396</v>
      </c>
      <c r="B275" s="3">
        <v>4275091</v>
      </c>
      <c r="C275" s="1" t="s">
        <v>357</v>
      </c>
      <c r="D275" s="1" t="s">
        <v>397</v>
      </c>
    </row>
    <row r="276" spans="1:4" x14ac:dyDescent="0.2">
      <c r="A276" s="1" t="s">
        <v>398</v>
      </c>
      <c r="B276" s="3">
        <v>4310757</v>
      </c>
      <c r="C276" s="1" t="s">
        <v>16</v>
      </c>
      <c r="D276" s="1"/>
    </row>
    <row r="277" spans="1:4" x14ac:dyDescent="0.2">
      <c r="A277" s="1" t="s">
        <v>399</v>
      </c>
      <c r="B277" s="3">
        <v>4329492</v>
      </c>
      <c r="C277" s="1" t="s">
        <v>127</v>
      </c>
      <c r="D277" s="1"/>
    </row>
    <row r="278" spans="1:4" x14ac:dyDescent="0.2">
      <c r="A278" s="1" t="s">
        <v>400</v>
      </c>
      <c r="B278" s="3">
        <v>4141028</v>
      </c>
      <c r="C278" s="1" t="s">
        <v>147</v>
      </c>
      <c r="D278" s="1" t="s">
        <v>401</v>
      </c>
    </row>
    <row r="279" spans="1:4" x14ac:dyDescent="0.2">
      <c r="A279" s="1" t="s">
        <v>402</v>
      </c>
      <c r="B279" s="3">
        <v>4207777</v>
      </c>
      <c r="C279" s="1" t="s">
        <v>8</v>
      </c>
      <c r="D279" s="1" t="s">
        <v>403</v>
      </c>
    </row>
    <row r="280" spans="1:4" x14ac:dyDescent="0.2">
      <c r="A280" s="1" t="s">
        <v>404</v>
      </c>
      <c r="B280" s="3">
        <v>29248554</v>
      </c>
      <c r="C280" s="1" t="s">
        <v>129</v>
      </c>
      <c r="D280" s="1" t="s">
        <v>405</v>
      </c>
    </row>
    <row r="281" spans="1:4" x14ac:dyDescent="0.2">
      <c r="A281" s="1" t="s">
        <v>406</v>
      </c>
      <c r="B281" s="3">
        <v>4179619</v>
      </c>
      <c r="C281" s="1" t="s">
        <v>127</v>
      </c>
      <c r="D281" s="1" t="s">
        <v>407</v>
      </c>
    </row>
    <row r="282" spans="1:4" x14ac:dyDescent="0.2">
      <c r="A282" s="1" t="s">
        <v>408</v>
      </c>
      <c r="B282" s="3">
        <v>4313289</v>
      </c>
      <c r="C282" s="1" t="s">
        <v>127</v>
      </c>
      <c r="D282" s="1"/>
    </row>
    <row r="283" spans="1:4" x14ac:dyDescent="0.2">
      <c r="A283" s="1" t="s">
        <v>409</v>
      </c>
      <c r="B283" s="3">
        <v>4286645</v>
      </c>
      <c r="C283" s="1" t="s">
        <v>125</v>
      </c>
      <c r="D283" s="1"/>
    </row>
    <row r="284" spans="1:4" x14ac:dyDescent="0.2">
      <c r="A284" s="1" t="s">
        <v>410</v>
      </c>
      <c r="B284" s="3">
        <v>4560840</v>
      </c>
      <c r="C284" s="1" t="s">
        <v>272</v>
      </c>
      <c r="D284" s="1"/>
    </row>
    <row r="285" spans="1:4" x14ac:dyDescent="0.2">
      <c r="A285" s="1" t="s">
        <v>411</v>
      </c>
      <c r="B285" s="3">
        <v>4395358</v>
      </c>
      <c r="C285" s="1" t="s">
        <v>8</v>
      </c>
      <c r="D285" s="1" t="s">
        <v>412</v>
      </c>
    </row>
    <row r="286" spans="1:4" x14ac:dyDescent="0.2">
      <c r="A286" s="1" t="s">
        <v>413</v>
      </c>
      <c r="B286" s="3">
        <v>4429484</v>
      </c>
      <c r="C286" s="1" t="s">
        <v>5</v>
      </c>
      <c r="D286" s="1" t="s">
        <v>414</v>
      </c>
    </row>
    <row r="287" spans="1:4" x14ac:dyDescent="0.2">
      <c r="A287" s="1" t="s">
        <v>415</v>
      </c>
      <c r="B287" s="3">
        <v>4306594</v>
      </c>
      <c r="C287" s="1" t="s">
        <v>16</v>
      </c>
      <c r="D287" s="1"/>
    </row>
    <row r="288" spans="1:4" x14ac:dyDescent="0.2">
      <c r="A288" s="1" t="s">
        <v>416</v>
      </c>
      <c r="B288" s="3">
        <v>4306526</v>
      </c>
      <c r="C288" s="1" t="s">
        <v>8</v>
      </c>
      <c r="D288" s="1" t="s">
        <v>417</v>
      </c>
    </row>
    <row r="289" spans="1:4" x14ac:dyDescent="0.2">
      <c r="A289" s="1" t="s">
        <v>418</v>
      </c>
      <c r="B289" s="3">
        <v>4808224</v>
      </c>
      <c r="C289" s="1" t="s">
        <v>8</v>
      </c>
      <c r="D289" s="1" t="s">
        <v>419</v>
      </c>
    </row>
    <row r="290" spans="1:4" x14ac:dyDescent="0.2">
      <c r="A290" s="1" t="s">
        <v>420</v>
      </c>
      <c r="B290" s="3">
        <v>4839663</v>
      </c>
      <c r="C290" s="1" t="s">
        <v>18</v>
      </c>
      <c r="D290" s="1"/>
    </row>
    <row r="291" spans="1:4" x14ac:dyDescent="0.2">
      <c r="A291" s="1" t="s">
        <v>421</v>
      </c>
      <c r="B291" s="3">
        <v>4427967</v>
      </c>
      <c r="C291" s="1" t="s">
        <v>5</v>
      </c>
      <c r="D291" s="1" t="s">
        <v>422</v>
      </c>
    </row>
    <row r="292" spans="1:4" x14ac:dyDescent="0.2">
      <c r="A292" s="1" t="s">
        <v>423</v>
      </c>
      <c r="B292" s="3">
        <v>10828933</v>
      </c>
      <c r="C292" s="1" t="s">
        <v>5</v>
      </c>
      <c r="D292" s="1" t="s">
        <v>424</v>
      </c>
    </row>
    <row r="293" spans="1:4" x14ac:dyDescent="0.2">
      <c r="A293" s="1" t="s">
        <v>425</v>
      </c>
      <c r="B293" s="3">
        <v>4997588</v>
      </c>
      <c r="C293" s="1" t="s">
        <v>311</v>
      </c>
      <c r="D293" s="1" t="s">
        <v>426</v>
      </c>
    </row>
    <row r="294" spans="1:4" x14ac:dyDescent="0.2">
      <c r="A294" s="1" t="s">
        <v>427</v>
      </c>
      <c r="B294" s="3">
        <v>4772656</v>
      </c>
      <c r="C294" s="1" t="s">
        <v>134</v>
      </c>
      <c r="D294" s="1" t="s">
        <v>428</v>
      </c>
    </row>
    <row r="295" spans="1:4" x14ac:dyDescent="0.2">
      <c r="A295" s="1" t="s">
        <v>429</v>
      </c>
      <c r="B295" s="3">
        <v>4343114</v>
      </c>
      <c r="C295" s="1" t="s">
        <v>5</v>
      </c>
      <c r="D295" s="1" t="s">
        <v>430</v>
      </c>
    </row>
    <row r="296" spans="1:4" x14ac:dyDescent="0.2">
      <c r="A296" s="1" t="s">
        <v>431</v>
      </c>
      <c r="B296" s="3">
        <v>8709227</v>
      </c>
      <c r="C296" s="1" t="s">
        <v>18</v>
      </c>
      <c r="D296" s="1"/>
    </row>
    <row r="297" spans="1:4" x14ac:dyDescent="0.2">
      <c r="A297" s="1" t="s">
        <v>432</v>
      </c>
      <c r="B297" s="3">
        <v>10443785</v>
      </c>
      <c r="C297" s="1" t="s">
        <v>16</v>
      </c>
      <c r="D297" s="1"/>
    </row>
    <row r="298" spans="1:4" x14ac:dyDescent="0.2">
      <c r="A298" s="1" t="s">
        <v>433</v>
      </c>
      <c r="B298" s="3">
        <v>4649627</v>
      </c>
      <c r="C298" s="1" t="s">
        <v>272</v>
      </c>
      <c r="D298" s="1"/>
    </row>
    <row r="299" spans="1:4" x14ac:dyDescent="0.2">
      <c r="A299" s="1" t="s">
        <v>434</v>
      </c>
      <c r="B299" s="3">
        <v>7847399</v>
      </c>
      <c r="C299" s="1" t="s">
        <v>8</v>
      </c>
      <c r="D299" s="1"/>
    </row>
    <row r="300" spans="1:4" x14ac:dyDescent="0.2">
      <c r="A300" s="1" t="s">
        <v>435</v>
      </c>
      <c r="B300" s="3">
        <v>4804347</v>
      </c>
      <c r="C300" s="1" t="s">
        <v>272</v>
      </c>
      <c r="D300" s="1"/>
    </row>
    <row r="301" spans="1:4" x14ac:dyDescent="0.2">
      <c r="A301" s="1" t="s">
        <v>436</v>
      </c>
      <c r="B301" s="3">
        <v>4429492</v>
      </c>
      <c r="C301" s="1" t="s">
        <v>118</v>
      </c>
      <c r="D301" s="1" t="s">
        <v>437</v>
      </c>
    </row>
    <row r="302" spans="1:4" x14ac:dyDescent="0.2">
      <c r="A302" s="1" t="s">
        <v>438</v>
      </c>
      <c r="B302" s="3">
        <v>4147556</v>
      </c>
      <c r="C302" s="1" t="s">
        <v>8</v>
      </c>
      <c r="D302" s="1" t="s">
        <v>439</v>
      </c>
    </row>
    <row r="303" spans="1:4" x14ac:dyDescent="0.2">
      <c r="A303" s="1" t="s">
        <v>440</v>
      </c>
      <c r="B303" s="3">
        <v>4306412</v>
      </c>
      <c r="C303" s="1" t="s">
        <v>8</v>
      </c>
      <c r="D303" s="1" t="s">
        <v>441</v>
      </c>
    </row>
    <row r="304" spans="1:4" x14ac:dyDescent="0.2">
      <c r="A304" s="1" t="s">
        <v>442</v>
      </c>
      <c r="B304" s="3">
        <v>10443649</v>
      </c>
      <c r="C304" s="1" t="s">
        <v>18</v>
      </c>
      <c r="D304" s="1"/>
    </row>
    <row r="305" spans="1:4" x14ac:dyDescent="0.2">
      <c r="A305" s="1" t="s">
        <v>443</v>
      </c>
      <c r="B305" s="3">
        <v>10443927</v>
      </c>
      <c r="C305" s="1" t="s">
        <v>16</v>
      </c>
      <c r="D305" s="1"/>
    </row>
    <row r="306" spans="1:4" x14ac:dyDescent="0.2">
      <c r="A306" s="1" t="s">
        <v>444</v>
      </c>
      <c r="B306" s="3">
        <v>4807260</v>
      </c>
      <c r="C306" s="1" t="s">
        <v>16</v>
      </c>
      <c r="D306" s="1"/>
    </row>
    <row r="307" spans="1:4" x14ac:dyDescent="0.2">
      <c r="A307" s="1" t="s">
        <v>445</v>
      </c>
      <c r="B307" s="3">
        <v>7768647</v>
      </c>
      <c r="C307" s="1" t="s">
        <v>18</v>
      </c>
      <c r="D307" s="1"/>
    </row>
    <row r="308" spans="1:4" x14ac:dyDescent="0.2">
      <c r="A308" s="1" t="s">
        <v>446</v>
      </c>
      <c r="B308" s="3">
        <v>4391156</v>
      </c>
      <c r="C308" s="1" t="s">
        <v>8</v>
      </c>
      <c r="D308" s="1" t="s">
        <v>447</v>
      </c>
    </row>
    <row r="309" spans="1:4" x14ac:dyDescent="0.2">
      <c r="A309" s="1" t="s">
        <v>448</v>
      </c>
      <c r="B309" s="3">
        <v>4329394</v>
      </c>
      <c r="C309" s="1" t="s">
        <v>42</v>
      </c>
      <c r="D309" s="1"/>
    </row>
    <row r="310" spans="1:4" x14ac:dyDescent="0.2">
      <c r="A310" s="1" t="s">
        <v>449</v>
      </c>
      <c r="B310" s="3">
        <v>7341209</v>
      </c>
      <c r="C310" s="1" t="s">
        <v>18</v>
      </c>
      <c r="D310" s="1"/>
    </row>
    <row r="311" spans="1:4" x14ac:dyDescent="0.2">
      <c r="A311" s="1" t="s">
        <v>450</v>
      </c>
      <c r="B311" s="3">
        <v>4343832</v>
      </c>
      <c r="C311" s="1" t="s">
        <v>16</v>
      </c>
      <c r="D311" s="1"/>
    </row>
    <row r="312" spans="1:4" x14ac:dyDescent="0.2">
      <c r="A312" s="1" t="s">
        <v>451</v>
      </c>
      <c r="B312" s="3">
        <v>4149743</v>
      </c>
      <c r="C312" s="1" t="s">
        <v>5</v>
      </c>
      <c r="D312" s="1" t="s">
        <v>452</v>
      </c>
    </row>
    <row r="313" spans="1:4" x14ac:dyDescent="0.2">
      <c r="A313" s="1" t="s">
        <v>453</v>
      </c>
      <c r="B313" s="3">
        <v>4838211</v>
      </c>
      <c r="C313" s="1" t="s">
        <v>8</v>
      </c>
      <c r="D313" s="1"/>
    </row>
    <row r="314" spans="1:4" x14ac:dyDescent="0.2">
      <c r="A314" s="1" t="s">
        <v>454</v>
      </c>
      <c r="B314" s="3">
        <v>4309130</v>
      </c>
      <c r="C314" s="1" t="s">
        <v>16</v>
      </c>
      <c r="D314" s="1"/>
    </row>
    <row r="315" spans="1:4" x14ac:dyDescent="0.2">
      <c r="A315" s="1" t="s">
        <v>455</v>
      </c>
      <c r="B315" s="3">
        <v>4429501</v>
      </c>
      <c r="C315" s="1" t="s">
        <v>5</v>
      </c>
      <c r="D315" s="1" t="s">
        <v>456</v>
      </c>
    </row>
    <row r="316" spans="1:4" x14ac:dyDescent="0.2">
      <c r="A316" s="1" t="s">
        <v>457</v>
      </c>
      <c r="B316" s="3">
        <v>4180649</v>
      </c>
      <c r="C316" s="1" t="s">
        <v>147</v>
      </c>
      <c r="D316" s="1"/>
    </row>
    <row r="317" spans="1:4" x14ac:dyDescent="0.2">
      <c r="A317" s="1" t="s">
        <v>458</v>
      </c>
      <c r="B317" s="3">
        <v>4251141</v>
      </c>
      <c r="C317" s="1" t="s">
        <v>123</v>
      </c>
      <c r="D317" s="1"/>
    </row>
    <row r="318" spans="1:4" x14ac:dyDescent="0.2">
      <c r="A318" s="1" t="s">
        <v>459</v>
      </c>
      <c r="B318" s="3">
        <v>4261043</v>
      </c>
      <c r="C318" s="1" t="s">
        <v>5</v>
      </c>
      <c r="D318" s="1" t="s">
        <v>460</v>
      </c>
    </row>
    <row r="319" spans="1:4" x14ac:dyDescent="0.2">
      <c r="A319" s="1" t="s">
        <v>461</v>
      </c>
      <c r="B319" s="3">
        <v>4338543</v>
      </c>
      <c r="C319" s="1" t="s">
        <v>134</v>
      </c>
      <c r="D319" s="1" t="s">
        <v>462</v>
      </c>
    </row>
    <row r="320" spans="1:4" x14ac:dyDescent="0.2">
      <c r="A320" s="1" t="s">
        <v>463</v>
      </c>
      <c r="B320" s="3">
        <v>29248118</v>
      </c>
      <c r="C320" s="1"/>
      <c r="D320" s="1"/>
    </row>
    <row r="321" spans="1:4" x14ac:dyDescent="0.2">
      <c r="A321" s="1" t="s">
        <v>464</v>
      </c>
      <c r="B321" s="3">
        <v>4334703</v>
      </c>
      <c r="C321" s="1" t="s">
        <v>465</v>
      </c>
      <c r="D321" s="1" t="s">
        <v>466</v>
      </c>
    </row>
    <row r="322" spans="1:4" x14ac:dyDescent="0.2">
      <c r="A322" s="1" t="s">
        <v>467</v>
      </c>
      <c r="B322" s="3">
        <v>4383309</v>
      </c>
      <c r="C322" s="1" t="s">
        <v>18</v>
      </c>
      <c r="D322" s="1"/>
    </row>
    <row r="323" spans="1:4" x14ac:dyDescent="0.2">
      <c r="A323" s="1" t="s">
        <v>468</v>
      </c>
      <c r="B323" s="3">
        <v>4265649</v>
      </c>
      <c r="C323" s="1" t="s">
        <v>16</v>
      </c>
      <c r="D323" s="1"/>
    </row>
    <row r="324" spans="1:4" x14ac:dyDescent="0.2">
      <c r="A324" s="1" t="s">
        <v>469</v>
      </c>
      <c r="B324" s="3">
        <v>4307406</v>
      </c>
      <c r="C324" s="1" t="s">
        <v>16</v>
      </c>
      <c r="D324" s="1"/>
    </row>
    <row r="325" spans="1:4" x14ac:dyDescent="0.2">
      <c r="A325" s="1" t="s">
        <v>470</v>
      </c>
      <c r="B325" s="3">
        <v>4289238</v>
      </c>
      <c r="C325" s="1" t="s">
        <v>5</v>
      </c>
      <c r="D325" s="1" t="s">
        <v>471</v>
      </c>
    </row>
    <row r="326" spans="1:4" x14ac:dyDescent="0.2">
      <c r="A326" s="1" t="s">
        <v>472</v>
      </c>
      <c r="B326" s="3">
        <v>4434080</v>
      </c>
      <c r="C326" s="1" t="s">
        <v>5</v>
      </c>
      <c r="D326" s="1" t="s">
        <v>473</v>
      </c>
    </row>
    <row r="327" spans="1:4" x14ac:dyDescent="0.2">
      <c r="A327" s="1" t="s">
        <v>474</v>
      </c>
      <c r="B327" s="3">
        <v>4536969</v>
      </c>
      <c r="C327" s="1" t="s">
        <v>127</v>
      </c>
      <c r="D327" s="1"/>
    </row>
    <row r="328" spans="1:4" x14ac:dyDescent="0.2">
      <c r="A328" s="1" t="s">
        <v>475</v>
      </c>
      <c r="B328" s="3">
        <v>4185165</v>
      </c>
      <c r="C328" s="1" t="s">
        <v>147</v>
      </c>
      <c r="D328" s="1"/>
    </row>
    <row r="329" spans="1:4" x14ac:dyDescent="0.2">
      <c r="A329" s="1" t="s">
        <v>476</v>
      </c>
      <c r="B329" s="3">
        <v>4798472</v>
      </c>
      <c r="C329" s="1" t="s">
        <v>272</v>
      </c>
      <c r="D329" s="1"/>
    </row>
    <row r="330" spans="1:4" x14ac:dyDescent="0.2">
      <c r="A330" s="1" t="s">
        <v>477</v>
      </c>
      <c r="B330" s="3">
        <v>4291051</v>
      </c>
      <c r="C330" s="1" t="s">
        <v>125</v>
      </c>
      <c r="D330" s="1"/>
    </row>
    <row r="331" spans="1:4" x14ac:dyDescent="0.2">
      <c r="A331" s="1" t="s">
        <v>478</v>
      </c>
      <c r="B331" s="3">
        <v>4221778</v>
      </c>
      <c r="C331" s="1" t="s">
        <v>127</v>
      </c>
      <c r="D331" s="1"/>
    </row>
    <row r="332" spans="1:4" x14ac:dyDescent="0.2">
      <c r="A332" s="1" t="s">
        <v>479</v>
      </c>
      <c r="B332" s="3">
        <v>4382494</v>
      </c>
      <c r="C332" s="1" t="s">
        <v>127</v>
      </c>
      <c r="D332" s="1"/>
    </row>
    <row r="333" spans="1:4" x14ac:dyDescent="0.2">
      <c r="A333" s="1" t="s">
        <v>480</v>
      </c>
      <c r="B333" s="3">
        <v>4306246</v>
      </c>
      <c r="C333" s="1" t="s">
        <v>16</v>
      </c>
      <c r="D333" s="1"/>
    </row>
    <row r="334" spans="1:4" x14ac:dyDescent="0.2">
      <c r="A334" s="1" t="s">
        <v>481</v>
      </c>
      <c r="B334" s="3">
        <v>4179562</v>
      </c>
      <c r="C334" s="1" t="s">
        <v>388</v>
      </c>
      <c r="D334" s="1" t="s">
        <v>482</v>
      </c>
    </row>
    <row r="335" spans="1:4" x14ac:dyDescent="0.2">
      <c r="A335" s="1" t="s">
        <v>483</v>
      </c>
      <c r="B335" s="3">
        <v>19689543</v>
      </c>
      <c r="C335" s="1" t="s">
        <v>11</v>
      </c>
      <c r="D335" s="1" t="s">
        <v>484</v>
      </c>
    </row>
    <row r="336" spans="1:4" x14ac:dyDescent="0.2">
      <c r="A336" s="1" t="s">
        <v>485</v>
      </c>
      <c r="B336" s="3">
        <v>6571128</v>
      </c>
      <c r="C336" s="1" t="s">
        <v>127</v>
      </c>
      <c r="D336" s="1"/>
    </row>
    <row r="337" spans="1:4" x14ac:dyDescent="0.2">
      <c r="A337" s="1" t="s">
        <v>486</v>
      </c>
      <c r="B337" s="3">
        <v>4181217</v>
      </c>
      <c r="C337" s="1" t="s">
        <v>147</v>
      </c>
      <c r="D337" s="1"/>
    </row>
    <row r="338" spans="1:4" x14ac:dyDescent="0.2">
      <c r="A338" s="1" t="s">
        <v>487</v>
      </c>
      <c r="B338" s="3">
        <v>4809619</v>
      </c>
      <c r="C338" s="1" t="s">
        <v>16</v>
      </c>
      <c r="D338" s="1"/>
    </row>
    <row r="339" spans="1:4" x14ac:dyDescent="0.2">
      <c r="A339" s="1" t="s">
        <v>488</v>
      </c>
      <c r="B339" s="3">
        <v>4683468</v>
      </c>
      <c r="C339" s="1" t="s">
        <v>16</v>
      </c>
      <c r="D339" s="1"/>
    </row>
    <row r="340" spans="1:4" x14ac:dyDescent="0.2">
      <c r="A340" s="1" t="s">
        <v>489</v>
      </c>
      <c r="B340" s="3">
        <v>4415976</v>
      </c>
      <c r="C340" s="1" t="s">
        <v>16</v>
      </c>
      <c r="D340" s="1"/>
    </row>
    <row r="341" spans="1:4" x14ac:dyDescent="0.2">
      <c r="A341" s="1" t="s">
        <v>490</v>
      </c>
      <c r="B341" s="3">
        <v>4326942</v>
      </c>
      <c r="C341" s="1" t="s">
        <v>378</v>
      </c>
      <c r="D341" s="1"/>
    </row>
    <row r="342" spans="1:4" x14ac:dyDescent="0.2">
      <c r="A342" s="1" t="s">
        <v>491</v>
      </c>
      <c r="B342" s="3">
        <v>4408380</v>
      </c>
      <c r="C342" s="1" t="s">
        <v>127</v>
      </c>
      <c r="D342" s="1"/>
    </row>
    <row r="343" spans="1:4" x14ac:dyDescent="0.2">
      <c r="A343" s="1" t="s">
        <v>492</v>
      </c>
      <c r="B343" s="3">
        <v>4310717</v>
      </c>
      <c r="C343" s="1" t="s">
        <v>16</v>
      </c>
      <c r="D343" s="1"/>
    </row>
    <row r="344" spans="1:4" x14ac:dyDescent="0.2">
      <c r="A344" s="1" t="s">
        <v>493</v>
      </c>
      <c r="B344" s="3">
        <v>13380637</v>
      </c>
      <c r="C344" s="1" t="s">
        <v>134</v>
      </c>
      <c r="D344" s="1" t="s">
        <v>494</v>
      </c>
    </row>
    <row r="345" spans="1:4" x14ac:dyDescent="0.2">
      <c r="A345" s="1" t="s">
        <v>495</v>
      </c>
      <c r="B345" s="3">
        <v>6738219</v>
      </c>
      <c r="C345" s="1" t="s">
        <v>16</v>
      </c>
      <c r="D345" s="1"/>
    </row>
    <row r="346" spans="1:4" x14ac:dyDescent="0.2">
      <c r="A346" s="1" t="s">
        <v>496</v>
      </c>
      <c r="B346" s="3">
        <v>4808216</v>
      </c>
      <c r="C346" s="1" t="s">
        <v>205</v>
      </c>
      <c r="D346" s="1"/>
    </row>
    <row r="347" spans="1:4" x14ac:dyDescent="0.2">
      <c r="A347" s="1" t="s">
        <v>497</v>
      </c>
      <c r="B347" s="3">
        <v>27428024</v>
      </c>
      <c r="C347" s="1" t="s">
        <v>11</v>
      </c>
      <c r="D347" s="1" t="s">
        <v>498</v>
      </c>
    </row>
    <row r="348" spans="1:4" x14ac:dyDescent="0.2">
      <c r="A348" s="1" t="s">
        <v>499</v>
      </c>
      <c r="B348" s="3">
        <v>4306714</v>
      </c>
      <c r="C348" s="1" t="s">
        <v>8</v>
      </c>
      <c r="D348" s="1" t="s">
        <v>500</v>
      </c>
    </row>
    <row r="349" spans="1:4" x14ac:dyDescent="0.2">
      <c r="A349" s="1" t="s">
        <v>501</v>
      </c>
      <c r="B349" s="3">
        <v>4772625</v>
      </c>
      <c r="C349" s="1" t="s">
        <v>134</v>
      </c>
      <c r="D349" s="1" t="s">
        <v>502</v>
      </c>
    </row>
    <row r="350" spans="1:4" x14ac:dyDescent="0.2">
      <c r="A350" s="1" t="s">
        <v>503</v>
      </c>
      <c r="B350" s="3">
        <v>4336913</v>
      </c>
      <c r="C350" s="1" t="s">
        <v>16</v>
      </c>
      <c r="D350" s="1"/>
    </row>
    <row r="351" spans="1:4" x14ac:dyDescent="0.2">
      <c r="A351" s="1" t="s">
        <v>504</v>
      </c>
      <c r="B351" s="3">
        <v>4431453</v>
      </c>
      <c r="C351" s="1" t="s">
        <v>18</v>
      </c>
      <c r="D351" s="1"/>
    </row>
    <row r="352" spans="1:4" x14ac:dyDescent="0.2">
      <c r="A352" s="1" t="s">
        <v>505</v>
      </c>
      <c r="B352" s="3">
        <v>4805555</v>
      </c>
      <c r="C352" s="1" t="s">
        <v>16</v>
      </c>
      <c r="D352" s="1"/>
    </row>
    <row r="353" spans="1:4" x14ac:dyDescent="0.2">
      <c r="A353" s="1" t="s">
        <v>506</v>
      </c>
      <c r="B353" s="3">
        <v>4549609</v>
      </c>
      <c r="C353" s="1" t="s">
        <v>8</v>
      </c>
      <c r="D353" s="1" t="s">
        <v>507</v>
      </c>
    </row>
    <row r="354" spans="1:4" x14ac:dyDescent="0.2">
      <c r="A354" s="1" t="s">
        <v>508</v>
      </c>
      <c r="B354" s="3">
        <v>4328368</v>
      </c>
      <c r="C354" s="1" t="s">
        <v>8</v>
      </c>
      <c r="D354" s="1" t="s">
        <v>509</v>
      </c>
    </row>
    <row r="355" spans="1:4" x14ac:dyDescent="0.2">
      <c r="A355" s="1" t="s">
        <v>510</v>
      </c>
      <c r="B355" s="3">
        <v>4306580</v>
      </c>
      <c r="C355" s="1" t="s">
        <v>16</v>
      </c>
      <c r="D355" s="1"/>
    </row>
    <row r="356" spans="1:4" x14ac:dyDescent="0.2">
      <c r="A356" s="1" t="s">
        <v>511</v>
      </c>
      <c r="B356" s="3">
        <v>6976409</v>
      </c>
      <c r="C356" s="1" t="s">
        <v>16</v>
      </c>
      <c r="D356" s="1"/>
    </row>
    <row r="357" spans="1:4" x14ac:dyDescent="0.2">
      <c r="A357" s="1" t="s">
        <v>512</v>
      </c>
      <c r="B357" s="3">
        <v>7364590</v>
      </c>
      <c r="C357" s="1" t="s">
        <v>18</v>
      </c>
      <c r="D357" s="1"/>
    </row>
    <row r="358" spans="1:4" x14ac:dyDescent="0.2">
      <c r="A358" s="1" t="s">
        <v>513</v>
      </c>
      <c r="B358" s="3">
        <v>7341056</v>
      </c>
      <c r="C358" s="1" t="s">
        <v>272</v>
      </c>
      <c r="D358" s="1"/>
    </row>
    <row r="359" spans="1:4" x14ac:dyDescent="0.2">
      <c r="A359" s="1" t="s">
        <v>514</v>
      </c>
      <c r="B359" s="3">
        <v>4309122</v>
      </c>
      <c r="C359" s="1" t="s">
        <v>16</v>
      </c>
      <c r="D359" s="1"/>
    </row>
    <row r="360" spans="1:4" x14ac:dyDescent="0.2">
      <c r="A360" s="1" t="s">
        <v>515</v>
      </c>
      <c r="B360" s="3">
        <v>4675174</v>
      </c>
      <c r="C360" s="1" t="s">
        <v>516</v>
      </c>
      <c r="D360" s="1"/>
    </row>
    <row r="361" spans="1:4" x14ac:dyDescent="0.2">
      <c r="A361" s="1" t="s">
        <v>517</v>
      </c>
      <c r="B361" s="3">
        <v>4544870</v>
      </c>
      <c r="C361" s="1" t="s">
        <v>5</v>
      </c>
      <c r="D361" s="1" t="s">
        <v>518</v>
      </c>
    </row>
    <row r="362" spans="1:4" x14ac:dyDescent="0.2">
      <c r="A362" s="1" t="s">
        <v>519</v>
      </c>
      <c r="B362" s="3">
        <v>4286618</v>
      </c>
      <c r="C362" s="1" t="s">
        <v>520</v>
      </c>
      <c r="D362" s="1"/>
    </row>
    <row r="363" spans="1:4" x14ac:dyDescent="0.2">
      <c r="A363" s="1" t="s">
        <v>521</v>
      </c>
      <c r="B363" s="3">
        <v>6570465</v>
      </c>
      <c r="C363" s="1" t="s">
        <v>357</v>
      </c>
      <c r="D363" s="1"/>
    </row>
    <row r="364" spans="1:4" x14ac:dyDescent="0.2">
      <c r="A364" s="1" t="s">
        <v>522</v>
      </c>
      <c r="B364" s="3">
        <v>4309099</v>
      </c>
      <c r="C364" s="1" t="s">
        <v>16</v>
      </c>
      <c r="D364" s="1"/>
    </row>
    <row r="365" spans="1:4" x14ac:dyDescent="0.2">
      <c r="A365" s="1" t="s">
        <v>523</v>
      </c>
      <c r="B365" s="3">
        <v>10485958</v>
      </c>
      <c r="C365" s="1" t="s">
        <v>16</v>
      </c>
      <c r="D365" s="1"/>
    </row>
    <row r="366" spans="1:4" x14ac:dyDescent="0.2">
      <c r="A366" s="1" t="s">
        <v>524</v>
      </c>
      <c r="B366" s="3">
        <v>7364377</v>
      </c>
      <c r="C366" s="1" t="s">
        <v>18</v>
      </c>
      <c r="D366" s="1"/>
    </row>
    <row r="367" spans="1:4" x14ac:dyDescent="0.2">
      <c r="A367" s="1" t="s">
        <v>525</v>
      </c>
      <c r="B367" s="3">
        <v>4392503</v>
      </c>
      <c r="C367" s="1" t="s">
        <v>18</v>
      </c>
      <c r="D367" s="1"/>
    </row>
    <row r="368" spans="1:4" x14ac:dyDescent="0.2">
      <c r="A368" s="1" t="s">
        <v>526</v>
      </c>
      <c r="B368" s="3">
        <v>4659521</v>
      </c>
      <c r="C368" s="1" t="s">
        <v>16</v>
      </c>
      <c r="D368" s="1"/>
    </row>
    <row r="369" spans="1:4" x14ac:dyDescent="0.2">
      <c r="A369" s="1" t="s">
        <v>527</v>
      </c>
      <c r="B369" s="3">
        <v>6506246</v>
      </c>
      <c r="C369" s="1" t="s">
        <v>8</v>
      </c>
      <c r="D369" s="1" t="s">
        <v>528</v>
      </c>
    </row>
    <row r="370" spans="1:4" x14ac:dyDescent="0.2">
      <c r="A370" s="1" t="s">
        <v>529</v>
      </c>
      <c r="B370" s="3">
        <v>4390989</v>
      </c>
      <c r="C370" s="1" t="s">
        <v>16</v>
      </c>
      <c r="D370" s="1"/>
    </row>
    <row r="371" spans="1:4" x14ac:dyDescent="0.2">
      <c r="A371" s="1" t="s">
        <v>530</v>
      </c>
      <c r="B371" s="3">
        <v>4730699</v>
      </c>
      <c r="C371" s="1" t="s">
        <v>18</v>
      </c>
      <c r="D371" s="1"/>
    </row>
    <row r="372" spans="1:4" x14ac:dyDescent="0.2">
      <c r="A372" s="1" t="s">
        <v>531</v>
      </c>
      <c r="B372" s="3">
        <v>4332961</v>
      </c>
      <c r="C372" s="1" t="s">
        <v>18</v>
      </c>
      <c r="D372" s="1"/>
    </row>
    <row r="373" spans="1:4" x14ac:dyDescent="0.2">
      <c r="A373" s="1" t="s">
        <v>532</v>
      </c>
      <c r="B373" s="3">
        <v>4549610</v>
      </c>
      <c r="C373" s="1" t="s">
        <v>16</v>
      </c>
      <c r="D373" s="1"/>
    </row>
    <row r="374" spans="1:4" x14ac:dyDescent="0.2">
      <c r="A374" s="1" t="s">
        <v>533</v>
      </c>
      <c r="B374" s="3">
        <v>4813727</v>
      </c>
      <c r="C374" s="1" t="s">
        <v>8</v>
      </c>
      <c r="D374" s="1"/>
    </row>
    <row r="375" spans="1:4" x14ac:dyDescent="0.2">
      <c r="A375" s="1" t="s">
        <v>534</v>
      </c>
      <c r="B375" s="3">
        <v>8439371</v>
      </c>
      <c r="C375" s="1" t="s">
        <v>5</v>
      </c>
      <c r="D375" s="1" t="s">
        <v>535</v>
      </c>
    </row>
    <row r="376" spans="1:4" x14ac:dyDescent="0.2">
      <c r="A376" s="1" t="s">
        <v>536</v>
      </c>
      <c r="B376" s="3">
        <v>6211718</v>
      </c>
      <c r="C376" s="1" t="s">
        <v>134</v>
      </c>
      <c r="D376" s="1" t="s">
        <v>537</v>
      </c>
    </row>
    <row r="377" spans="1:4" x14ac:dyDescent="0.2">
      <c r="A377" s="1" t="s">
        <v>538</v>
      </c>
      <c r="B377" s="3">
        <v>29249034</v>
      </c>
      <c r="C377" s="1" t="s">
        <v>129</v>
      </c>
      <c r="D377" s="1"/>
    </row>
    <row r="378" spans="1:4" x14ac:dyDescent="0.2">
      <c r="A378" s="1" t="s">
        <v>539</v>
      </c>
      <c r="B378" s="3">
        <v>5293456</v>
      </c>
      <c r="C378" s="1" t="s">
        <v>147</v>
      </c>
      <c r="D378" s="1" t="s">
        <v>540</v>
      </c>
    </row>
    <row r="379" spans="1:4" x14ac:dyDescent="0.2">
      <c r="A379" s="1" t="s">
        <v>541</v>
      </c>
      <c r="B379" s="3">
        <v>4440073</v>
      </c>
      <c r="C379" s="1" t="s">
        <v>42</v>
      </c>
      <c r="D379" s="1"/>
    </row>
    <row r="380" spans="1:4" x14ac:dyDescent="0.2">
      <c r="A380" s="1" t="s">
        <v>542</v>
      </c>
      <c r="B380" s="3">
        <v>4408835</v>
      </c>
      <c r="C380" s="1" t="s">
        <v>272</v>
      </c>
      <c r="D380" s="1"/>
    </row>
    <row r="381" spans="1:4" x14ac:dyDescent="0.2">
      <c r="A381" s="1" t="s">
        <v>543</v>
      </c>
      <c r="B381" s="3">
        <v>4813310</v>
      </c>
      <c r="C381" s="1" t="s">
        <v>8</v>
      </c>
      <c r="D381" s="1" t="s">
        <v>544</v>
      </c>
    </row>
    <row r="382" spans="1:4" x14ac:dyDescent="0.2">
      <c r="A382" s="1" t="s">
        <v>545</v>
      </c>
      <c r="B382" s="3">
        <v>4380527</v>
      </c>
      <c r="C382" s="1" t="s">
        <v>546</v>
      </c>
      <c r="D382" s="1"/>
    </row>
    <row r="383" spans="1:4" x14ac:dyDescent="0.2">
      <c r="A383" s="1" t="s">
        <v>547</v>
      </c>
      <c r="B383" s="3">
        <v>4729900</v>
      </c>
      <c r="C383" s="1" t="s">
        <v>247</v>
      </c>
      <c r="D383" s="1"/>
    </row>
    <row r="384" spans="1:4" x14ac:dyDescent="0.2">
      <c r="A384" s="1" t="s">
        <v>548</v>
      </c>
      <c r="B384" s="3">
        <v>4649944</v>
      </c>
      <c r="C384" s="1" t="s">
        <v>205</v>
      </c>
      <c r="D384" s="1" t="s">
        <v>549</v>
      </c>
    </row>
  </sheetData>
  <pageMargins left="0.75" right="0.75" top="1" bottom="1" header="0.5" footer="0.5"/>
  <pageSetup paperSize="0" scale="255" orientation="landscape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7"/>
  <sheetViews>
    <sheetView tabSelected="1" zoomScaleNormal="100" workbookViewId="0">
      <pane ySplit="1" topLeftCell="A306" activePane="bottomLeft" state="frozen"/>
      <selection pane="bottomLeft" activeCell="D332" sqref="D332"/>
    </sheetView>
  </sheetViews>
  <sheetFormatPr defaultRowHeight="15" x14ac:dyDescent="0.2"/>
  <cols>
    <col min="1" max="1" width="48.5703125" style="9" customWidth="1"/>
    <col min="2" max="2" width="16.28515625" style="9" customWidth="1"/>
    <col min="3" max="3" width="17.5703125" style="9" customWidth="1"/>
    <col min="4" max="4" width="16.42578125" style="9" bestFit="1" customWidth="1"/>
    <col min="5" max="5" width="25.28515625" style="9" bestFit="1" customWidth="1"/>
    <col min="6" max="6" width="12.42578125" style="9" bestFit="1" customWidth="1"/>
    <col min="7" max="16384" width="9.140625" style="9"/>
  </cols>
  <sheetData>
    <row r="1" spans="1:6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550</v>
      </c>
      <c r="F1" s="8" t="s">
        <v>551</v>
      </c>
    </row>
    <row r="2" spans="1:6" s="4" customFormat="1" ht="12.75" x14ac:dyDescent="0.2">
      <c r="A2" s="12" t="s">
        <v>4</v>
      </c>
      <c r="B2" s="6">
        <v>4149711</v>
      </c>
      <c r="C2" s="5" t="s">
        <v>5</v>
      </c>
      <c r="D2" s="5" t="s">
        <v>6</v>
      </c>
      <c r="E2" s="7" t="s">
        <v>554</v>
      </c>
      <c r="F2" s="7" t="s">
        <v>564</v>
      </c>
    </row>
    <row r="3" spans="1:6" x14ac:dyDescent="0.2">
      <c r="A3" s="10" t="s">
        <v>7</v>
      </c>
      <c r="B3" s="11">
        <v>4149089</v>
      </c>
      <c r="C3" s="10" t="s">
        <v>8</v>
      </c>
      <c r="D3" s="10" t="s">
        <v>9</v>
      </c>
      <c r="E3" s="9" t="s">
        <v>553</v>
      </c>
      <c r="F3" s="9" t="s">
        <v>552</v>
      </c>
    </row>
    <row r="4" spans="1:6" s="4" customFormat="1" ht="12.75" x14ac:dyDescent="0.2">
      <c r="A4" s="5" t="s">
        <v>10</v>
      </c>
      <c r="B4" s="6">
        <v>4193245</v>
      </c>
      <c r="C4" s="5" t="s">
        <v>11</v>
      </c>
      <c r="D4" s="5"/>
      <c r="E4" s="7" t="s">
        <v>553</v>
      </c>
      <c r="F4" s="7" t="s">
        <v>562</v>
      </c>
    </row>
    <row r="5" spans="1:6" s="4" customFormat="1" ht="12.75" x14ac:dyDescent="0.2">
      <c r="A5" s="5" t="s">
        <v>12</v>
      </c>
      <c r="B5" s="6">
        <v>4556809</v>
      </c>
      <c r="C5" s="5" t="s">
        <v>13</v>
      </c>
      <c r="D5" s="5"/>
      <c r="E5" s="7" t="s">
        <v>556</v>
      </c>
      <c r="F5" s="7" t="s">
        <v>558</v>
      </c>
    </row>
    <row r="6" spans="1:6" x14ac:dyDescent="0.2">
      <c r="A6" s="10" t="s">
        <v>14</v>
      </c>
      <c r="B6" s="11">
        <v>10432106</v>
      </c>
      <c r="C6" s="10" t="s">
        <v>8</v>
      </c>
      <c r="D6" s="10"/>
      <c r="E6" s="9" t="s">
        <v>554</v>
      </c>
      <c r="F6" s="9" t="s">
        <v>552</v>
      </c>
    </row>
    <row r="7" spans="1:6" x14ac:dyDescent="0.2">
      <c r="A7" s="10" t="s">
        <v>15</v>
      </c>
      <c r="B7" s="11">
        <v>8125619</v>
      </c>
      <c r="C7" s="10" t="s">
        <v>16</v>
      </c>
      <c r="D7" s="10"/>
      <c r="E7" s="9" t="s">
        <v>554</v>
      </c>
      <c r="F7" s="9" t="s">
        <v>552</v>
      </c>
    </row>
    <row r="8" spans="1:6" x14ac:dyDescent="0.2">
      <c r="A8" s="10" t="s">
        <v>17</v>
      </c>
      <c r="B8" s="11">
        <v>4837640</v>
      </c>
      <c r="C8" s="10" t="s">
        <v>18</v>
      </c>
      <c r="D8" s="10"/>
      <c r="E8" s="9" t="s">
        <v>554</v>
      </c>
      <c r="F8" s="9" t="s">
        <v>552</v>
      </c>
    </row>
    <row r="9" spans="1:6" x14ac:dyDescent="0.2">
      <c r="A9" s="10" t="s">
        <v>19</v>
      </c>
      <c r="B9" s="11">
        <v>10532538</v>
      </c>
      <c r="C9" s="10" t="s">
        <v>16</v>
      </c>
      <c r="D9" s="10"/>
      <c r="E9" s="9" t="s">
        <v>554</v>
      </c>
      <c r="F9" s="9" t="s">
        <v>552</v>
      </c>
    </row>
    <row r="10" spans="1:6" x14ac:dyDescent="0.2">
      <c r="A10" s="10" t="s">
        <v>20</v>
      </c>
      <c r="B10" s="11">
        <v>4794940</v>
      </c>
      <c r="C10" s="10" t="s">
        <v>18</v>
      </c>
      <c r="D10" s="10"/>
      <c r="E10" s="9" t="s">
        <v>554</v>
      </c>
      <c r="F10" s="9" t="s">
        <v>552</v>
      </c>
    </row>
    <row r="11" spans="1:6" x14ac:dyDescent="0.2">
      <c r="A11" s="10" t="s">
        <v>21</v>
      </c>
      <c r="B11" s="11">
        <v>4370388</v>
      </c>
      <c r="C11" s="10" t="s">
        <v>18</v>
      </c>
      <c r="D11" s="10"/>
      <c r="E11" s="9" t="s">
        <v>555</v>
      </c>
      <c r="F11" s="9" t="s">
        <v>552</v>
      </c>
    </row>
    <row r="12" spans="1:6" s="4" customFormat="1" ht="12.75" x14ac:dyDescent="0.2">
      <c r="A12" s="5" t="s">
        <v>22</v>
      </c>
      <c r="B12" s="6">
        <v>29248123</v>
      </c>
      <c r="C12" s="5">
        <v>6500</v>
      </c>
      <c r="D12" s="5" t="s">
        <v>23</v>
      </c>
      <c r="E12" s="7" t="s">
        <v>554</v>
      </c>
      <c r="F12" s="7" t="s">
        <v>564</v>
      </c>
    </row>
    <row r="13" spans="1:6" x14ac:dyDescent="0.2">
      <c r="A13" s="10" t="s">
        <v>24</v>
      </c>
      <c r="B13" s="11">
        <v>4313453</v>
      </c>
      <c r="C13" s="10" t="s">
        <v>8</v>
      </c>
      <c r="D13" s="10"/>
      <c r="E13" s="9" t="s">
        <v>555</v>
      </c>
      <c r="F13" s="9" t="s">
        <v>552</v>
      </c>
    </row>
    <row r="14" spans="1:6" x14ac:dyDescent="0.2">
      <c r="A14" s="10" t="s">
        <v>26</v>
      </c>
      <c r="B14" s="11">
        <v>4742697</v>
      </c>
      <c r="C14" s="10" t="s">
        <v>18</v>
      </c>
      <c r="D14" s="10"/>
      <c r="E14" s="9" t="s">
        <v>554</v>
      </c>
      <c r="F14" s="9" t="s">
        <v>552</v>
      </c>
    </row>
    <row r="15" spans="1:6" x14ac:dyDescent="0.2">
      <c r="A15" s="10" t="s">
        <v>27</v>
      </c>
      <c r="B15" s="11">
        <v>4253937</v>
      </c>
      <c r="C15" s="10" t="s">
        <v>8</v>
      </c>
      <c r="D15" s="10" t="s">
        <v>28</v>
      </c>
      <c r="E15" s="9" t="s">
        <v>557</v>
      </c>
      <c r="F15" s="9" t="s">
        <v>552</v>
      </c>
    </row>
    <row r="16" spans="1:6" x14ac:dyDescent="0.2">
      <c r="A16" s="10" t="s">
        <v>29</v>
      </c>
      <c r="B16" s="11">
        <v>4431277</v>
      </c>
      <c r="C16" s="10" t="s">
        <v>18</v>
      </c>
      <c r="D16" s="10"/>
      <c r="E16" s="9" t="s">
        <v>556</v>
      </c>
      <c r="F16" s="9" t="s">
        <v>552</v>
      </c>
    </row>
    <row r="17" spans="1:6" x14ac:dyDescent="0.2">
      <c r="A17" s="10" t="s">
        <v>30</v>
      </c>
      <c r="B17" s="11">
        <v>4307501</v>
      </c>
      <c r="C17" s="10" t="s">
        <v>8</v>
      </c>
      <c r="D17" s="10" t="s">
        <v>31</v>
      </c>
      <c r="E17" s="9" t="s">
        <v>556</v>
      </c>
      <c r="F17" s="9" t="s">
        <v>552</v>
      </c>
    </row>
    <row r="18" spans="1:6" x14ac:dyDescent="0.2">
      <c r="A18" s="10" t="s">
        <v>32</v>
      </c>
      <c r="B18" s="11">
        <v>4676233</v>
      </c>
      <c r="C18" s="10" t="s">
        <v>16</v>
      </c>
      <c r="D18" s="10"/>
      <c r="E18" s="9" t="s">
        <v>556</v>
      </c>
      <c r="F18" s="9" t="s">
        <v>552</v>
      </c>
    </row>
    <row r="19" spans="1:6" x14ac:dyDescent="0.2">
      <c r="A19" s="10" t="s">
        <v>33</v>
      </c>
      <c r="B19" s="11">
        <v>4306436</v>
      </c>
      <c r="C19" s="10" t="s">
        <v>8</v>
      </c>
      <c r="D19" s="10" t="s">
        <v>34</v>
      </c>
      <c r="E19" s="9" t="s">
        <v>557</v>
      </c>
      <c r="F19" s="9" t="s">
        <v>552</v>
      </c>
    </row>
    <row r="20" spans="1:6" x14ac:dyDescent="0.2">
      <c r="A20" s="10" t="s">
        <v>35</v>
      </c>
      <c r="B20" s="11">
        <v>4055265</v>
      </c>
      <c r="C20" s="10" t="s">
        <v>8</v>
      </c>
      <c r="D20" s="10" t="s">
        <v>36</v>
      </c>
      <c r="E20" s="9" t="s">
        <v>553</v>
      </c>
      <c r="F20" s="9" t="s">
        <v>552</v>
      </c>
    </row>
    <row r="21" spans="1:6" x14ac:dyDescent="0.2">
      <c r="A21" s="10" t="s">
        <v>37</v>
      </c>
      <c r="B21" s="11">
        <v>4306523</v>
      </c>
      <c r="C21" s="10" t="s">
        <v>8</v>
      </c>
      <c r="D21" s="10" t="s">
        <v>38</v>
      </c>
      <c r="E21" s="9" t="s">
        <v>556</v>
      </c>
      <c r="F21" s="9" t="s">
        <v>552</v>
      </c>
    </row>
    <row r="22" spans="1:6" x14ac:dyDescent="0.2">
      <c r="A22" s="10" t="s">
        <v>39</v>
      </c>
      <c r="B22" s="11">
        <v>4147549</v>
      </c>
      <c r="C22" s="10" t="s">
        <v>8</v>
      </c>
      <c r="D22" s="10" t="s">
        <v>40</v>
      </c>
      <c r="E22" s="9" t="s">
        <v>553</v>
      </c>
      <c r="F22" s="9" t="s">
        <v>552</v>
      </c>
    </row>
    <row r="23" spans="1:6" s="4" customFormat="1" ht="12.75" x14ac:dyDescent="0.2">
      <c r="A23" s="5" t="s">
        <v>41</v>
      </c>
      <c r="B23" s="6">
        <v>4325184</v>
      </c>
      <c r="C23" s="5" t="s">
        <v>42</v>
      </c>
      <c r="D23" s="5"/>
      <c r="E23" s="7" t="s">
        <v>553</v>
      </c>
      <c r="F23" s="7" t="s">
        <v>560</v>
      </c>
    </row>
    <row r="24" spans="1:6" x14ac:dyDescent="0.2">
      <c r="A24" s="10" t="s">
        <v>43</v>
      </c>
      <c r="B24" s="11">
        <v>4306413</v>
      </c>
      <c r="C24" s="10" t="s">
        <v>16</v>
      </c>
      <c r="D24" s="10"/>
      <c r="E24" s="9" t="s">
        <v>553</v>
      </c>
      <c r="F24" s="9" t="s">
        <v>552</v>
      </c>
    </row>
    <row r="25" spans="1:6" x14ac:dyDescent="0.2">
      <c r="A25" s="10" t="s">
        <v>44</v>
      </c>
      <c r="B25" s="11">
        <v>4307144</v>
      </c>
      <c r="C25" s="10" t="s">
        <v>16</v>
      </c>
      <c r="D25" s="10"/>
      <c r="E25" s="9" t="s">
        <v>556</v>
      </c>
      <c r="F25" s="9" t="s">
        <v>552</v>
      </c>
    </row>
    <row r="26" spans="1:6" x14ac:dyDescent="0.2">
      <c r="A26" s="10" t="s">
        <v>45</v>
      </c>
      <c r="B26" s="11">
        <v>4819007</v>
      </c>
      <c r="C26" s="10" t="s">
        <v>16</v>
      </c>
      <c r="D26" s="10"/>
      <c r="E26" s="9" t="s">
        <v>554</v>
      </c>
      <c r="F26" s="9" t="s">
        <v>552</v>
      </c>
    </row>
    <row r="27" spans="1:6" x14ac:dyDescent="0.2">
      <c r="A27" s="10" t="s">
        <v>46</v>
      </c>
      <c r="B27" s="11">
        <v>4424394</v>
      </c>
      <c r="C27" s="10" t="s">
        <v>16</v>
      </c>
      <c r="D27" s="10"/>
      <c r="E27" s="9" t="s">
        <v>554</v>
      </c>
      <c r="F27" s="9" t="s">
        <v>552</v>
      </c>
    </row>
    <row r="28" spans="1:6" x14ac:dyDescent="0.2">
      <c r="A28" s="10" t="s">
        <v>47</v>
      </c>
      <c r="B28" s="11">
        <v>4806338</v>
      </c>
      <c r="C28" s="10" t="s">
        <v>8</v>
      </c>
      <c r="D28" s="10" t="s">
        <v>48</v>
      </c>
      <c r="E28" s="9" t="s">
        <v>554</v>
      </c>
      <c r="F28" s="9" t="s">
        <v>552</v>
      </c>
    </row>
    <row r="29" spans="1:6" x14ac:dyDescent="0.2">
      <c r="A29" s="10" t="s">
        <v>49</v>
      </c>
      <c r="B29" s="11">
        <v>4809624</v>
      </c>
      <c r="C29" s="10" t="s">
        <v>16</v>
      </c>
      <c r="D29" s="10"/>
      <c r="E29" s="9" t="s">
        <v>556</v>
      </c>
      <c r="F29" s="9" t="s">
        <v>552</v>
      </c>
    </row>
    <row r="30" spans="1:6" x14ac:dyDescent="0.2">
      <c r="A30" s="10" t="s">
        <v>50</v>
      </c>
      <c r="B30" s="11">
        <v>4307394</v>
      </c>
      <c r="C30" s="10" t="s">
        <v>16</v>
      </c>
      <c r="D30" s="10"/>
      <c r="E30" s="9" t="s">
        <v>554</v>
      </c>
      <c r="F30" s="9" t="s">
        <v>552</v>
      </c>
    </row>
    <row r="31" spans="1:6" x14ac:dyDescent="0.2">
      <c r="A31" s="10" t="s">
        <v>51</v>
      </c>
      <c r="B31" s="11">
        <v>4307130</v>
      </c>
      <c r="C31" s="10" t="s">
        <v>8</v>
      </c>
      <c r="D31" s="10" t="s">
        <v>52</v>
      </c>
      <c r="E31" s="9" t="s">
        <v>556</v>
      </c>
      <c r="F31" s="9" t="s">
        <v>552</v>
      </c>
    </row>
    <row r="32" spans="1:6" x14ac:dyDescent="0.2">
      <c r="A32" s="10" t="s">
        <v>53</v>
      </c>
      <c r="B32" s="11">
        <v>4543045</v>
      </c>
      <c r="C32" s="10" t="s">
        <v>8</v>
      </c>
      <c r="D32" s="10" t="s">
        <v>54</v>
      </c>
      <c r="E32" s="9" t="s">
        <v>556</v>
      </c>
      <c r="F32" s="9" t="s">
        <v>552</v>
      </c>
    </row>
    <row r="33" spans="1:6" x14ac:dyDescent="0.2">
      <c r="A33" s="10" t="s">
        <v>55</v>
      </c>
      <c r="B33" s="11">
        <v>4813756</v>
      </c>
      <c r="C33" s="10" t="s">
        <v>16</v>
      </c>
      <c r="D33" s="10"/>
      <c r="E33" s="9" t="s">
        <v>554</v>
      </c>
      <c r="F33" s="9" t="s">
        <v>552</v>
      </c>
    </row>
    <row r="34" spans="1:6" x14ac:dyDescent="0.2">
      <c r="A34" s="10" t="s">
        <v>56</v>
      </c>
      <c r="B34" s="11">
        <v>4306173</v>
      </c>
      <c r="C34" s="10" t="s">
        <v>8</v>
      </c>
      <c r="D34" s="10" t="s">
        <v>57</v>
      </c>
      <c r="E34" s="9" t="s">
        <v>557</v>
      </c>
      <c r="F34" s="9" t="s">
        <v>552</v>
      </c>
    </row>
    <row r="35" spans="1:6" x14ac:dyDescent="0.2">
      <c r="A35" s="10" t="s">
        <v>58</v>
      </c>
      <c r="B35" s="11">
        <v>4306527</v>
      </c>
      <c r="C35" s="10" t="s">
        <v>16</v>
      </c>
      <c r="D35" s="10"/>
      <c r="E35" s="9" t="s">
        <v>556</v>
      </c>
      <c r="F35" s="9" t="s">
        <v>552</v>
      </c>
    </row>
    <row r="36" spans="1:6" x14ac:dyDescent="0.2">
      <c r="A36" s="10" t="s">
        <v>59</v>
      </c>
      <c r="B36" s="11">
        <v>4819020</v>
      </c>
      <c r="C36" s="10" t="s">
        <v>16</v>
      </c>
      <c r="D36" s="10"/>
      <c r="E36" s="9" t="s">
        <v>554</v>
      </c>
      <c r="F36" s="9" t="s">
        <v>552</v>
      </c>
    </row>
    <row r="37" spans="1:6" x14ac:dyDescent="0.2">
      <c r="A37" s="10" t="s">
        <v>60</v>
      </c>
      <c r="B37" s="11">
        <v>4325479</v>
      </c>
      <c r="C37" s="10" t="s">
        <v>16</v>
      </c>
      <c r="D37" s="10"/>
      <c r="E37" s="9" t="s">
        <v>556</v>
      </c>
      <c r="F37" s="9" t="s">
        <v>552</v>
      </c>
    </row>
    <row r="38" spans="1:6" x14ac:dyDescent="0.2">
      <c r="A38" s="10" t="s">
        <v>61</v>
      </c>
      <c r="B38" s="11">
        <v>4309139</v>
      </c>
      <c r="C38" s="10" t="s">
        <v>16</v>
      </c>
      <c r="D38" s="10"/>
      <c r="E38" s="9" t="s">
        <v>556</v>
      </c>
      <c r="F38" s="9" t="s">
        <v>552</v>
      </c>
    </row>
    <row r="39" spans="1:6" x14ac:dyDescent="0.2">
      <c r="A39" s="10" t="s">
        <v>62</v>
      </c>
      <c r="B39" s="11">
        <v>4306721</v>
      </c>
      <c r="C39" s="10" t="s">
        <v>16</v>
      </c>
      <c r="D39" s="10"/>
      <c r="E39" s="9" t="s">
        <v>556</v>
      </c>
      <c r="F39" s="9" t="s">
        <v>552</v>
      </c>
    </row>
    <row r="40" spans="1:6" x14ac:dyDescent="0.2">
      <c r="A40" s="10" t="s">
        <v>63</v>
      </c>
      <c r="B40" s="11">
        <v>4303970</v>
      </c>
      <c r="C40" s="10" t="s">
        <v>8</v>
      </c>
      <c r="D40" s="10" t="s">
        <v>64</v>
      </c>
      <c r="E40" s="9" t="s">
        <v>554</v>
      </c>
      <c r="F40" s="9" t="s">
        <v>552</v>
      </c>
    </row>
    <row r="41" spans="1:6" x14ac:dyDescent="0.2">
      <c r="A41" s="10" t="s">
        <v>65</v>
      </c>
      <c r="B41" s="11">
        <v>4392665</v>
      </c>
      <c r="C41" s="10" t="s">
        <v>16</v>
      </c>
      <c r="D41" s="10"/>
      <c r="E41" s="9" t="s">
        <v>556</v>
      </c>
      <c r="F41" s="9" t="s">
        <v>552</v>
      </c>
    </row>
    <row r="42" spans="1:6" x14ac:dyDescent="0.2">
      <c r="A42" s="10" t="s">
        <v>66</v>
      </c>
      <c r="B42" s="11">
        <v>4307400</v>
      </c>
      <c r="C42" s="10" t="s">
        <v>16</v>
      </c>
      <c r="D42" s="10"/>
      <c r="E42" s="9" t="s">
        <v>557</v>
      </c>
      <c r="F42" s="9" t="s">
        <v>552</v>
      </c>
    </row>
    <row r="43" spans="1:6" x14ac:dyDescent="0.2">
      <c r="A43" s="10" t="s">
        <v>67</v>
      </c>
      <c r="B43" s="11">
        <v>4392664</v>
      </c>
      <c r="C43" s="10" t="s">
        <v>16</v>
      </c>
      <c r="D43" s="10"/>
      <c r="E43" s="9" t="s">
        <v>556</v>
      </c>
      <c r="F43" s="9" t="s">
        <v>552</v>
      </c>
    </row>
    <row r="44" spans="1:6" x14ac:dyDescent="0.2">
      <c r="A44" s="10" t="s">
        <v>68</v>
      </c>
      <c r="B44" s="11">
        <v>4308938</v>
      </c>
      <c r="C44" s="10" t="s">
        <v>16</v>
      </c>
      <c r="D44" s="10"/>
      <c r="E44" s="9" t="s">
        <v>556</v>
      </c>
      <c r="F44" s="9" t="s">
        <v>552</v>
      </c>
    </row>
    <row r="45" spans="1:6" x14ac:dyDescent="0.2">
      <c r="A45" s="10" t="s">
        <v>69</v>
      </c>
      <c r="B45" s="11">
        <v>4294217</v>
      </c>
      <c r="C45" s="10" t="s">
        <v>8</v>
      </c>
      <c r="D45" s="10" t="s">
        <v>70</v>
      </c>
      <c r="E45" s="9" t="s">
        <v>554</v>
      </c>
      <c r="F45" s="9" t="s">
        <v>552</v>
      </c>
    </row>
    <row r="46" spans="1:6" x14ac:dyDescent="0.2">
      <c r="A46" s="10" t="s">
        <v>71</v>
      </c>
      <c r="B46" s="11">
        <v>4306584</v>
      </c>
      <c r="C46" s="10" t="s">
        <v>8</v>
      </c>
      <c r="D46" s="10" t="s">
        <v>72</v>
      </c>
      <c r="E46" s="9" t="s">
        <v>556</v>
      </c>
      <c r="F46" s="9" t="s">
        <v>552</v>
      </c>
    </row>
    <row r="47" spans="1:6" x14ac:dyDescent="0.2">
      <c r="A47" s="10" t="s">
        <v>73</v>
      </c>
      <c r="B47" s="11">
        <v>4306514</v>
      </c>
      <c r="C47" s="10" t="s">
        <v>18</v>
      </c>
      <c r="D47" s="10"/>
      <c r="E47" s="9" t="s">
        <v>553</v>
      </c>
      <c r="F47" s="9" t="s">
        <v>552</v>
      </c>
    </row>
    <row r="48" spans="1:6" x14ac:dyDescent="0.2">
      <c r="A48" s="10" t="s">
        <v>74</v>
      </c>
      <c r="B48" s="11">
        <v>4331837</v>
      </c>
      <c r="C48" s="10" t="s">
        <v>16</v>
      </c>
      <c r="D48" s="10"/>
      <c r="E48" s="9" t="s">
        <v>554</v>
      </c>
      <c r="F48" s="9" t="s">
        <v>552</v>
      </c>
    </row>
    <row r="49" spans="1:6" x14ac:dyDescent="0.2">
      <c r="A49" s="10" t="s">
        <v>75</v>
      </c>
      <c r="B49" s="11">
        <v>4307502</v>
      </c>
      <c r="C49" s="10" t="s">
        <v>8</v>
      </c>
      <c r="D49" s="10" t="s">
        <v>76</v>
      </c>
      <c r="E49" s="9" t="s">
        <v>556</v>
      </c>
      <c r="F49" s="9" t="s">
        <v>552</v>
      </c>
    </row>
    <row r="50" spans="1:6" x14ac:dyDescent="0.2">
      <c r="A50" s="10" t="s">
        <v>77</v>
      </c>
      <c r="B50" s="11">
        <v>4313389</v>
      </c>
      <c r="C50" s="10" t="s">
        <v>16</v>
      </c>
      <c r="D50" s="10"/>
      <c r="E50" s="9" t="s">
        <v>554</v>
      </c>
      <c r="F50" s="9" t="s">
        <v>552</v>
      </c>
    </row>
    <row r="51" spans="1:6" x14ac:dyDescent="0.2">
      <c r="A51" s="10" t="s">
        <v>78</v>
      </c>
      <c r="B51" s="11">
        <v>4307128</v>
      </c>
      <c r="C51" s="10" t="s">
        <v>16</v>
      </c>
      <c r="D51" s="10"/>
      <c r="E51" s="9" t="s">
        <v>556</v>
      </c>
      <c r="F51" s="9" t="s">
        <v>552</v>
      </c>
    </row>
    <row r="52" spans="1:6" x14ac:dyDescent="0.2">
      <c r="A52" s="10" t="s">
        <v>79</v>
      </c>
      <c r="B52" s="11">
        <v>4682849</v>
      </c>
      <c r="C52" s="10" t="s">
        <v>16</v>
      </c>
      <c r="D52" s="10"/>
      <c r="E52" s="9" t="s">
        <v>555</v>
      </c>
      <c r="F52" s="9" t="s">
        <v>552</v>
      </c>
    </row>
    <row r="53" spans="1:6" x14ac:dyDescent="0.2">
      <c r="A53" s="10" t="s">
        <v>80</v>
      </c>
      <c r="B53" s="11">
        <v>4250839</v>
      </c>
      <c r="C53" s="10" t="s">
        <v>8</v>
      </c>
      <c r="D53" s="10" t="s">
        <v>81</v>
      </c>
      <c r="E53" s="9" t="s">
        <v>557</v>
      </c>
      <c r="F53" s="9" t="s">
        <v>552</v>
      </c>
    </row>
    <row r="54" spans="1:6" x14ac:dyDescent="0.2">
      <c r="A54" s="10" t="s">
        <v>82</v>
      </c>
      <c r="B54" s="11">
        <v>4296054</v>
      </c>
      <c r="C54" s="10" t="s">
        <v>8</v>
      </c>
      <c r="D54" s="10" t="s">
        <v>83</v>
      </c>
      <c r="E54" s="9" t="s">
        <v>557</v>
      </c>
      <c r="F54" s="9" t="s">
        <v>552</v>
      </c>
    </row>
    <row r="55" spans="1:6" x14ac:dyDescent="0.2">
      <c r="A55" s="10" t="s">
        <v>84</v>
      </c>
      <c r="B55" s="11">
        <v>4306716</v>
      </c>
      <c r="C55" s="10" t="s">
        <v>16</v>
      </c>
      <c r="D55" s="10"/>
      <c r="E55" s="9" t="s">
        <v>556</v>
      </c>
      <c r="F55" s="9" t="s">
        <v>552</v>
      </c>
    </row>
    <row r="56" spans="1:6" x14ac:dyDescent="0.2">
      <c r="A56" s="10" t="s">
        <v>85</v>
      </c>
      <c r="B56" s="11">
        <v>4283860</v>
      </c>
      <c r="C56" s="10" t="s">
        <v>8</v>
      </c>
      <c r="D56" s="10" t="s">
        <v>86</v>
      </c>
      <c r="E56" s="9" t="s">
        <v>557</v>
      </c>
      <c r="F56" s="9" t="s">
        <v>552</v>
      </c>
    </row>
    <row r="57" spans="1:6" x14ac:dyDescent="0.2">
      <c r="A57" s="10" t="s">
        <v>87</v>
      </c>
      <c r="B57" s="11">
        <v>4676026</v>
      </c>
      <c r="C57" s="10" t="s">
        <v>16</v>
      </c>
      <c r="D57" s="10"/>
      <c r="E57" s="9" t="s">
        <v>554</v>
      </c>
      <c r="F57" s="9" t="s">
        <v>552</v>
      </c>
    </row>
    <row r="58" spans="1:6" x14ac:dyDescent="0.2">
      <c r="A58" s="10" t="s">
        <v>88</v>
      </c>
      <c r="B58" s="11">
        <v>4676276</v>
      </c>
      <c r="C58" s="10" t="s">
        <v>16</v>
      </c>
      <c r="D58" s="10"/>
      <c r="E58" s="9" t="s">
        <v>556</v>
      </c>
      <c r="F58" s="9" t="s">
        <v>552</v>
      </c>
    </row>
    <row r="59" spans="1:6" x14ac:dyDescent="0.2">
      <c r="A59" s="10" t="s">
        <v>89</v>
      </c>
      <c r="B59" s="11">
        <v>4836459</v>
      </c>
      <c r="C59" s="10" t="s">
        <v>16</v>
      </c>
      <c r="D59" s="10"/>
      <c r="E59" s="9" t="s">
        <v>554</v>
      </c>
      <c r="F59" s="9" t="s">
        <v>552</v>
      </c>
    </row>
    <row r="60" spans="1:6" x14ac:dyDescent="0.2">
      <c r="A60" s="10" t="s">
        <v>90</v>
      </c>
      <c r="B60" s="11">
        <v>4332463</v>
      </c>
      <c r="C60" s="10" t="s">
        <v>16</v>
      </c>
      <c r="D60" s="10"/>
      <c r="E60" s="9" t="s">
        <v>554</v>
      </c>
      <c r="F60" s="9" t="s">
        <v>552</v>
      </c>
    </row>
    <row r="61" spans="1:6" x14ac:dyDescent="0.2">
      <c r="A61" s="10" t="s">
        <v>91</v>
      </c>
      <c r="B61" s="11">
        <v>4303897</v>
      </c>
      <c r="C61" s="10" t="s">
        <v>8</v>
      </c>
      <c r="D61" s="10" t="s">
        <v>92</v>
      </c>
      <c r="E61" s="9" t="s">
        <v>557</v>
      </c>
      <c r="F61" s="9" t="s">
        <v>552</v>
      </c>
    </row>
    <row r="62" spans="1:6" x14ac:dyDescent="0.2">
      <c r="A62" s="10" t="s">
        <v>93</v>
      </c>
      <c r="B62" s="11">
        <v>4814099</v>
      </c>
      <c r="C62" s="10" t="s">
        <v>16</v>
      </c>
      <c r="D62" s="10"/>
      <c r="E62" s="9" t="s">
        <v>556</v>
      </c>
      <c r="F62" s="9" t="s">
        <v>552</v>
      </c>
    </row>
    <row r="63" spans="1:6" x14ac:dyDescent="0.2">
      <c r="A63" s="10" t="s">
        <v>94</v>
      </c>
      <c r="B63" s="11">
        <v>4306603</v>
      </c>
      <c r="C63" s="10" t="s">
        <v>18</v>
      </c>
      <c r="D63" s="10"/>
      <c r="E63" s="9" t="s">
        <v>554</v>
      </c>
      <c r="F63" s="9" t="s">
        <v>552</v>
      </c>
    </row>
    <row r="64" spans="1:6" x14ac:dyDescent="0.2">
      <c r="A64" s="10" t="s">
        <v>95</v>
      </c>
      <c r="B64" s="11">
        <v>4331948</v>
      </c>
      <c r="C64" s="10" t="s">
        <v>18</v>
      </c>
      <c r="D64" s="10"/>
      <c r="E64" s="9" t="s">
        <v>554</v>
      </c>
      <c r="F64" s="9" t="s">
        <v>552</v>
      </c>
    </row>
    <row r="65" spans="1:6" x14ac:dyDescent="0.2">
      <c r="A65" s="10" t="s">
        <v>96</v>
      </c>
      <c r="B65" s="11">
        <v>4384421</v>
      </c>
      <c r="C65" s="10" t="s">
        <v>8</v>
      </c>
      <c r="D65" s="10" t="s">
        <v>97</v>
      </c>
      <c r="E65" s="9" t="s">
        <v>554</v>
      </c>
      <c r="F65" s="9" t="s">
        <v>552</v>
      </c>
    </row>
    <row r="66" spans="1:6" x14ac:dyDescent="0.2">
      <c r="A66" s="10" t="s">
        <v>98</v>
      </c>
      <c r="B66" s="11">
        <v>4659536</v>
      </c>
      <c r="C66" s="10" t="s">
        <v>18</v>
      </c>
      <c r="D66" s="10"/>
      <c r="E66" s="9" t="s">
        <v>554</v>
      </c>
      <c r="F66" s="9" t="s">
        <v>552</v>
      </c>
    </row>
    <row r="67" spans="1:6" x14ac:dyDescent="0.2">
      <c r="A67" s="10" t="s">
        <v>99</v>
      </c>
      <c r="B67" s="11">
        <v>4330844</v>
      </c>
      <c r="C67" s="10" t="s">
        <v>18</v>
      </c>
      <c r="D67" s="10"/>
      <c r="E67" s="9" t="s">
        <v>554</v>
      </c>
      <c r="F67" s="9" t="s">
        <v>552</v>
      </c>
    </row>
    <row r="68" spans="1:6" x14ac:dyDescent="0.2">
      <c r="A68" s="10" t="s">
        <v>100</v>
      </c>
      <c r="B68" s="11">
        <v>4676227</v>
      </c>
      <c r="C68" s="10" t="s">
        <v>16</v>
      </c>
      <c r="D68" s="10"/>
      <c r="E68" s="9" t="s">
        <v>556</v>
      </c>
      <c r="F68" s="9" t="s">
        <v>552</v>
      </c>
    </row>
    <row r="69" spans="1:6" x14ac:dyDescent="0.2">
      <c r="A69" s="10" t="s">
        <v>101</v>
      </c>
      <c r="B69" s="11">
        <v>4306175</v>
      </c>
      <c r="C69" s="10" t="s">
        <v>8</v>
      </c>
      <c r="D69" s="10" t="s">
        <v>102</v>
      </c>
      <c r="E69" s="9" t="s">
        <v>557</v>
      </c>
      <c r="F69" s="9" t="s">
        <v>552</v>
      </c>
    </row>
    <row r="70" spans="1:6" x14ac:dyDescent="0.2">
      <c r="A70" s="10" t="s">
        <v>103</v>
      </c>
      <c r="B70" s="11">
        <v>4641445</v>
      </c>
      <c r="C70" s="10" t="s">
        <v>16</v>
      </c>
      <c r="D70" s="10"/>
      <c r="E70" s="9" t="s">
        <v>556</v>
      </c>
      <c r="F70" s="9" t="s">
        <v>552</v>
      </c>
    </row>
    <row r="71" spans="1:6" x14ac:dyDescent="0.2">
      <c r="A71" s="10" t="s">
        <v>104</v>
      </c>
      <c r="B71" s="11">
        <v>4309120</v>
      </c>
      <c r="C71" s="10" t="s">
        <v>16</v>
      </c>
      <c r="D71" s="10"/>
      <c r="E71" s="9" t="s">
        <v>554</v>
      </c>
      <c r="F71" s="9" t="s">
        <v>552</v>
      </c>
    </row>
    <row r="72" spans="1:6" x14ac:dyDescent="0.2">
      <c r="A72" s="10" t="s">
        <v>105</v>
      </c>
      <c r="B72" s="11">
        <v>4306715</v>
      </c>
      <c r="C72" s="10" t="s">
        <v>16</v>
      </c>
      <c r="D72" s="10"/>
      <c r="E72" s="9" t="s">
        <v>554</v>
      </c>
      <c r="F72" s="9" t="s">
        <v>552</v>
      </c>
    </row>
    <row r="73" spans="1:6" x14ac:dyDescent="0.2">
      <c r="A73" s="10" t="s">
        <v>106</v>
      </c>
      <c r="B73" s="11">
        <v>7137012</v>
      </c>
      <c r="C73" s="10" t="s">
        <v>16</v>
      </c>
      <c r="D73" s="10"/>
      <c r="E73" s="9" t="s">
        <v>554</v>
      </c>
      <c r="F73" s="9" t="s">
        <v>552</v>
      </c>
    </row>
    <row r="74" spans="1:6" x14ac:dyDescent="0.2">
      <c r="A74" s="10" t="s">
        <v>107</v>
      </c>
      <c r="B74" s="11">
        <v>4307072</v>
      </c>
      <c r="C74" s="10" t="s">
        <v>8</v>
      </c>
      <c r="D74" s="10" t="s">
        <v>108</v>
      </c>
      <c r="E74" s="9" t="s">
        <v>556</v>
      </c>
      <c r="F74" s="9" t="s">
        <v>552</v>
      </c>
    </row>
    <row r="75" spans="1:6" x14ac:dyDescent="0.2">
      <c r="A75" s="10" t="s">
        <v>109</v>
      </c>
      <c r="B75" s="11">
        <v>4535948</v>
      </c>
      <c r="C75" s="10" t="s">
        <v>16</v>
      </c>
      <c r="D75" s="10"/>
      <c r="E75" s="9" t="s">
        <v>554</v>
      </c>
      <c r="F75" s="9" t="s">
        <v>552</v>
      </c>
    </row>
    <row r="76" spans="1:6" x14ac:dyDescent="0.2">
      <c r="A76" s="10" t="s">
        <v>110</v>
      </c>
      <c r="B76" s="11">
        <v>4311017</v>
      </c>
      <c r="C76" s="10" t="s">
        <v>16</v>
      </c>
      <c r="D76" s="10"/>
      <c r="E76" s="9" t="s">
        <v>554</v>
      </c>
      <c r="F76" s="9" t="s">
        <v>552</v>
      </c>
    </row>
    <row r="77" spans="1:6" x14ac:dyDescent="0.2">
      <c r="A77" s="10" t="s">
        <v>111</v>
      </c>
      <c r="B77" s="11">
        <v>4834991</v>
      </c>
      <c r="C77" s="10" t="s">
        <v>16</v>
      </c>
      <c r="D77" s="10"/>
      <c r="E77" s="9" t="s">
        <v>554</v>
      </c>
      <c r="F77" s="9" t="s">
        <v>552</v>
      </c>
    </row>
    <row r="78" spans="1:6" x14ac:dyDescent="0.2">
      <c r="A78" s="10" t="s">
        <v>112</v>
      </c>
      <c r="B78" s="11">
        <v>4308988</v>
      </c>
      <c r="C78" s="10" t="s">
        <v>8</v>
      </c>
      <c r="D78" s="10" t="s">
        <v>113</v>
      </c>
      <c r="E78" s="9" t="s">
        <v>556</v>
      </c>
      <c r="F78" s="9" t="s">
        <v>552</v>
      </c>
    </row>
    <row r="79" spans="1:6" x14ac:dyDescent="0.2">
      <c r="A79" s="10" t="s">
        <v>114</v>
      </c>
      <c r="B79" s="11">
        <v>8590559</v>
      </c>
      <c r="C79" s="10" t="s">
        <v>16</v>
      </c>
      <c r="D79" s="10"/>
      <c r="E79" s="9" t="s">
        <v>554</v>
      </c>
      <c r="F79" s="9" t="s">
        <v>552</v>
      </c>
    </row>
    <row r="80" spans="1:6" x14ac:dyDescent="0.2">
      <c r="A80" s="10" t="s">
        <v>115</v>
      </c>
      <c r="B80" s="11">
        <v>4421135</v>
      </c>
      <c r="C80" s="10" t="s">
        <v>16</v>
      </c>
      <c r="D80" s="10"/>
      <c r="E80" s="9" t="s">
        <v>555</v>
      </c>
      <c r="F80" s="9" t="s">
        <v>552</v>
      </c>
    </row>
    <row r="81" spans="1:6" s="4" customFormat="1" ht="12.75" x14ac:dyDescent="0.2">
      <c r="A81" s="5" t="s">
        <v>116</v>
      </c>
      <c r="B81" s="6">
        <v>4405985</v>
      </c>
      <c r="C81" s="5" t="s">
        <v>42</v>
      </c>
      <c r="D81" s="5"/>
      <c r="E81" s="7" t="s">
        <v>554</v>
      </c>
      <c r="F81" s="7" t="s">
        <v>558</v>
      </c>
    </row>
    <row r="82" spans="1:6" s="4" customFormat="1" ht="12.75" x14ac:dyDescent="0.2">
      <c r="A82" s="5" t="s">
        <v>117</v>
      </c>
      <c r="B82" s="6">
        <v>4429624</v>
      </c>
      <c r="C82" s="5" t="s">
        <v>118</v>
      </c>
      <c r="D82" s="5" t="s">
        <v>119</v>
      </c>
      <c r="E82" s="7" t="s">
        <v>554</v>
      </c>
      <c r="F82" s="7" t="s">
        <v>564</v>
      </c>
    </row>
    <row r="83" spans="1:6" x14ac:dyDescent="0.2">
      <c r="A83" s="10" t="s">
        <v>120</v>
      </c>
      <c r="B83" s="11">
        <v>4304536</v>
      </c>
      <c r="C83" s="10" t="s">
        <v>16</v>
      </c>
      <c r="D83" s="10"/>
      <c r="E83" s="9" t="s">
        <v>556</v>
      </c>
      <c r="F83" s="9" t="s">
        <v>552</v>
      </c>
    </row>
    <row r="84" spans="1:6" x14ac:dyDescent="0.2">
      <c r="A84" s="10" t="s">
        <v>121</v>
      </c>
      <c r="B84" s="11">
        <v>4839802</v>
      </c>
      <c r="C84" s="10" t="s">
        <v>16</v>
      </c>
      <c r="D84" s="10"/>
      <c r="E84" s="9" t="s">
        <v>556</v>
      </c>
      <c r="F84" s="9" t="s">
        <v>552</v>
      </c>
    </row>
    <row r="85" spans="1:6" s="4" customFormat="1" ht="12.75" x14ac:dyDescent="0.2">
      <c r="A85" s="5" t="s">
        <v>122</v>
      </c>
      <c r="B85" s="6">
        <v>4250993</v>
      </c>
      <c r="C85" s="5" t="s">
        <v>123</v>
      </c>
      <c r="D85" s="5"/>
      <c r="E85" s="7" t="s">
        <v>555</v>
      </c>
      <c r="F85" s="7" t="s">
        <v>552</v>
      </c>
    </row>
    <row r="86" spans="1:6" s="4" customFormat="1" ht="12.75" x14ac:dyDescent="0.2">
      <c r="A86" s="12" t="s">
        <v>124</v>
      </c>
      <c r="B86" s="6">
        <v>4313374</v>
      </c>
      <c r="C86" s="5" t="s">
        <v>125</v>
      </c>
      <c r="D86" s="5"/>
      <c r="E86" s="7" t="s">
        <v>553</v>
      </c>
      <c r="F86" s="7" t="s">
        <v>562</v>
      </c>
    </row>
    <row r="87" spans="1:6" s="4" customFormat="1" ht="12.75" x14ac:dyDescent="0.2">
      <c r="A87" s="12" t="s">
        <v>126</v>
      </c>
      <c r="B87" s="6">
        <v>4325194</v>
      </c>
      <c r="C87" s="5" t="s">
        <v>127</v>
      </c>
      <c r="D87" s="5"/>
      <c r="E87" s="7" t="s">
        <v>557</v>
      </c>
      <c r="F87" s="7" t="s">
        <v>562</v>
      </c>
    </row>
    <row r="88" spans="1:6" s="4" customFormat="1" ht="12.75" x14ac:dyDescent="0.2">
      <c r="A88" s="12" t="s">
        <v>128</v>
      </c>
      <c r="B88" s="6">
        <v>29248357</v>
      </c>
      <c r="C88" s="5" t="s">
        <v>129</v>
      </c>
      <c r="D88" s="5" t="s">
        <v>130</v>
      </c>
      <c r="E88" s="7" t="s">
        <v>554</v>
      </c>
      <c r="F88" s="7" t="s">
        <v>564</v>
      </c>
    </row>
    <row r="89" spans="1:6" s="4" customFormat="1" ht="12.75" x14ac:dyDescent="0.2">
      <c r="A89" s="5" t="s">
        <v>131</v>
      </c>
      <c r="B89" s="6">
        <v>4380536</v>
      </c>
      <c r="C89" s="5">
        <v>6798</v>
      </c>
      <c r="D89" s="5"/>
      <c r="E89" s="7" t="s">
        <v>554</v>
      </c>
      <c r="F89" s="7" t="s">
        <v>558</v>
      </c>
    </row>
    <row r="90" spans="1:6" x14ac:dyDescent="0.2">
      <c r="A90" s="10" t="s">
        <v>132</v>
      </c>
      <c r="B90" s="11">
        <v>11260349</v>
      </c>
      <c r="C90" s="10" t="s">
        <v>16</v>
      </c>
      <c r="D90" s="10"/>
      <c r="E90" s="9" t="s">
        <v>555</v>
      </c>
      <c r="F90" s="9" t="s">
        <v>552</v>
      </c>
    </row>
    <row r="91" spans="1:6" s="4" customFormat="1" ht="12.75" x14ac:dyDescent="0.2">
      <c r="A91" s="5" t="s">
        <v>133</v>
      </c>
      <c r="B91" s="6">
        <v>4772305</v>
      </c>
      <c r="C91" s="5" t="s">
        <v>134</v>
      </c>
      <c r="D91" s="5" t="s">
        <v>135</v>
      </c>
      <c r="E91" s="7" t="s">
        <v>556</v>
      </c>
      <c r="F91" s="7" t="s">
        <v>561</v>
      </c>
    </row>
    <row r="92" spans="1:6" x14ac:dyDescent="0.2">
      <c r="A92" s="10" t="s">
        <v>136</v>
      </c>
      <c r="B92" s="11">
        <v>4307124</v>
      </c>
      <c r="C92" s="10" t="s">
        <v>16</v>
      </c>
      <c r="D92" s="10"/>
      <c r="E92" s="9" t="s">
        <v>554</v>
      </c>
      <c r="F92" s="9" t="s">
        <v>552</v>
      </c>
    </row>
    <row r="93" spans="1:6" x14ac:dyDescent="0.2">
      <c r="A93" s="10" t="s">
        <v>137</v>
      </c>
      <c r="B93" s="11">
        <v>4804565</v>
      </c>
      <c r="C93" s="10" t="s">
        <v>18</v>
      </c>
      <c r="D93" s="10"/>
      <c r="E93" s="9" t="s">
        <v>554</v>
      </c>
      <c r="F93" s="9" t="s">
        <v>552</v>
      </c>
    </row>
    <row r="94" spans="1:6" x14ac:dyDescent="0.2">
      <c r="A94" s="10" t="s">
        <v>138</v>
      </c>
      <c r="B94" s="11">
        <v>9293729</v>
      </c>
      <c r="C94" s="10" t="s">
        <v>16</v>
      </c>
      <c r="D94" s="10"/>
      <c r="E94" s="9" t="s">
        <v>554</v>
      </c>
      <c r="F94" s="9" t="s">
        <v>552</v>
      </c>
    </row>
    <row r="95" spans="1:6" x14ac:dyDescent="0.2">
      <c r="A95" s="10" t="s">
        <v>139</v>
      </c>
      <c r="B95" s="11">
        <v>4794912</v>
      </c>
      <c r="C95" s="10" t="s">
        <v>16</v>
      </c>
      <c r="D95" s="10"/>
      <c r="E95" s="9" t="s">
        <v>554</v>
      </c>
      <c r="F95" s="9" t="s">
        <v>552</v>
      </c>
    </row>
    <row r="96" spans="1:6" x14ac:dyDescent="0.2">
      <c r="A96" s="10" t="s">
        <v>140</v>
      </c>
      <c r="B96" s="11">
        <v>4265636</v>
      </c>
      <c r="C96" s="10" t="s">
        <v>8</v>
      </c>
      <c r="D96" s="10" t="s">
        <v>141</v>
      </c>
      <c r="E96" s="9" t="s">
        <v>557</v>
      </c>
      <c r="F96" s="9" t="s">
        <v>552</v>
      </c>
    </row>
    <row r="97" spans="1:6" x14ac:dyDescent="0.2">
      <c r="A97" s="10" t="s">
        <v>142</v>
      </c>
      <c r="B97" s="11">
        <v>4190041</v>
      </c>
      <c r="C97" s="10" t="s">
        <v>8</v>
      </c>
      <c r="D97" s="10" t="s">
        <v>143</v>
      </c>
      <c r="E97" s="9" t="s">
        <v>553</v>
      </c>
      <c r="F97" s="9" t="s">
        <v>552</v>
      </c>
    </row>
    <row r="98" spans="1:6" x14ac:dyDescent="0.2">
      <c r="A98" s="10" t="s">
        <v>144</v>
      </c>
      <c r="B98" s="11">
        <v>4147550</v>
      </c>
      <c r="C98" s="10" t="s">
        <v>8</v>
      </c>
      <c r="D98" s="10" t="s">
        <v>145</v>
      </c>
      <c r="E98" s="9" t="s">
        <v>553</v>
      </c>
      <c r="F98" s="9" t="s">
        <v>552</v>
      </c>
    </row>
    <row r="99" spans="1:6" s="4" customFormat="1" ht="12.75" x14ac:dyDescent="0.2">
      <c r="A99" s="12" t="s">
        <v>146</v>
      </c>
      <c r="B99" s="6">
        <v>4196287</v>
      </c>
      <c r="C99" s="5" t="s">
        <v>147</v>
      </c>
      <c r="D99" s="5"/>
      <c r="E99" s="7" t="s">
        <v>553</v>
      </c>
      <c r="F99" s="7" t="s">
        <v>562</v>
      </c>
    </row>
    <row r="100" spans="1:6" s="4" customFormat="1" ht="12.75" x14ac:dyDescent="0.2">
      <c r="A100" s="5" t="s">
        <v>148</v>
      </c>
      <c r="B100" s="6">
        <v>4404969</v>
      </c>
      <c r="C100" s="5" t="s">
        <v>134</v>
      </c>
      <c r="D100" s="5"/>
      <c r="E100" s="7" t="s">
        <v>553</v>
      </c>
      <c r="F100" s="7" t="s">
        <v>558</v>
      </c>
    </row>
    <row r="101" spans="1:6" x14ac:dyDescent="0.2">
      <c r="A101" s="10" t="s">
        <v>149</v>
      </c>
      <c r="B101" s="11">
        <v>4293446</v>
      </c>
      <c r="C101" s="10" t="s">
        <v>8</v>
      </c>
      <c r="D101" s="10" t="s">
        <v>150</v>
      </c>
      <c r="E101" s="9" t="s">
        <v>553</v>
      </c>
      <c r="F101" s="9" t="s">
        <v>552</v>
      </c>
    </row>
    <row r="102" spans="1:6" s="4" customFormat="1" ht="12.75" x14ac:dyDescent="0.2">
      <c r="A102" s="5" t="s">
        <v>151</v>
      </c>
      <c r="B102" s="6">
        <v>4249335</v>
      </c>
      <c r="C102" s="5" t="s">
        <v>118</v>
      </c>
      <c r="D102" s="5" t="s">
        <v>152</v>
      </c>
      <c r="E102" s="7" t="s">
        <v>554</v>
      </c>
      <c r="F102" s="7" t="s">
        <v>564</v>
      </c>
    </row>
    <row r="103" spans="1:6" s="4" customFormat="1" ht="12.75" x14ac:dyDescent="0.2">
      <c r="A103" s="12" t="s">
        <v>153</v>
      </c>
      <c r="B103" s="6">
        <v>4405586</v>
      </c>
      <c r="C103" s="5" t="s">
        <v>154</v>
      </c>
      <c r="D103" s="5"/>
      <c r="E103" s="7" t="s">
        <v>553</v>
      </c>
      <c r="F103" s="7" t="s">
        <v>563</v>
      </c>
    </row>
    <row r="104" spans="1:6" s="4" customFormat="1" ht="12.75" x14ac:dyDescent="0.2">
      <c r="A104" s="5" t="s">
        <v>155</v>
      </c>
      <c r="B104" s="6">
        <v>4327156</v>
      </c>
      <c r="C104" s="5" t="s">
        <v>134</v>
      </c>
      <c r="D104" s="5" t="s">
        <v>156</v>
      </c>
      <c r="E104" s="7" t="s">
        <v>553</v>
      </c>
      <c r="F104" s="7" t="s">
        <v>561</v>
      </c>
    </row>
    <row r="105" spans="1:6" x14ac:dyDescent="0.2">
      <c r="A105" s="10" t="s">
        <v>157</v>
      </c>
      <c r="B105" s="11">
        <v>4307036</v>
      </c>
      <c r="C105" s="10" t="s">
        <v>16</v>
      </c>
      <c r="D105" s="10"/>
      <c r="E105" s="9" t="s">
        <v>554</v>
      </c>
      <c r="F105" s="9" t="s">
        <v>552</v>
      </c>
    </row>
    <row r="106" spans="1:6" s="4" customFormat="1" ht="12.75" x14ac:dyDescent="0.2">
      <c r="A106" s="5" t="s">
        <v>158</v>
      </c>
      <c r="B106" s="6">
        <v>4326287</v>
      </c>
      <c r="C106" s="5" t="s">
        <v>129</v>
      </c>
      <c r="D106" s="5"/>
      <c r="E106" s="7" t="s">
        <v>554</v>
      </c>
      <c r="F106" s="7" t="s">
        <v>558</v>
      </c>
    </row>
    <row r="107" spans="1:6" s="4" customFormat="1" ht="12.75" x14ac:dyDescent="0.2">
      <c r="A107" s="5" t="s">
        <v>159</v>
      </c>
      <c r="B107" s="6">
        <v>4138232</v>
      </c>
      <c r="C107" s="5" t="s">
        <v>134</v>
      </c>
      <c r="D107" s="5" t="s">
        <v>160</v>
      </c>
      <c r="E107" s="7" t="s">
        <v>557</v>
      </c>
      <c r="F107" s="7" t="s">
        <v>561</v>
      </c>
    </row>
    <row r="108" spans="1:6" s="4" customFormat="1" ht="12.75" x14ac:dyDescent="0.2">
      <c r="A108" s="5" t="s">
        <v>161</v>
      </c>
      <c r="B108" s="6">
        <v>4236770</v>
      </c>
      <c r="C108" s="5" t="s">
        <v>127</v>
      </c>
      <c r="D108" s="5"/>
      <c r="E108" s="7" t="s">
        <v>553</v>
      </c>
      <c r="F108" s="7" t="s">
        <v>562</v>
      </c>
    </row>
    <row r="109" spans="1:6" s="4" customFormat="1" ht="12.75" x14ac:dyDescent="0.2">
      <c r="A109" s="5" t="s">
        <v>162</v>
      </c>
      <c r="B109" s="6">
        <v>4090721</v>
      </c>
      <c r="C109" s="5" t="s">
        <v>127</v>
      </c>
      <c r="D109" s="5" t="s">
        <v>163</v>
      </c>
      <c r="E109" s="7" t="s">
        <v>553</v>
      </c>
      <c r="F109" s="7" t="s">
        <v>562</v>
      </c>
    </row>
    <row r="110" spans="1:6" s="4" customFormat="1" ht="12.75" x14ac:dyDescent="0.2">
      <c r="A110" s="5" t="s">
        <v>164</v>
      </c>
      <c r="B110" s="6">
        <v>4232369</v>
      </c>
      <c r="C110" s="5" t="s">
        <v>147</v>
      </c>
      <c r="D110" s="5"/>
      <c r="E110" s="7" t="s">
        <v>553</v>
      </c>
      <c r="F110" s="7" t="s">
        <v>562</v>
      </c>
    </row>
    <row r="111" spans="1:6" s="4" customFormat="1" ht="12.75" x14ac:dyDescent="0.2">
      <c r="A111" s="5" t="s">
        <v>165</v>
      </c>
      <c r="B111" s="6">
        <v>4752957</v>
      </c>
      <c r="C111" s="5" t="s">
        <v>166</v>
      </c>
      <c r="D111" s="5" t="s">
        <v>167</v>
      </c>
      <c r="E111" s="7" t="s">
        <v>554</v>
      </c>
      <c r="F111" s="7" t="s">
        <v>564</v>
      </c>
    </row>
    <row r="112" spans="1:6" x14ac:dyDescent="0.2">
      <c r="A112" s="10" t="s">
        <v>168</v>
      </c>
      <c r="B112" s="11">
        <v>4147551</v>
      </c>
      <c r="C112" s="10" t="s">
        <v>8</v>
      </c>
      <c r="D112" s="10" t="s">
        <v>169</v>
      </c>
      <c r="E112" s="9" t="s">
        <v>553</v>
      </c>
      <c r="F112" s="9" t="s">
        <v>552</v>
      </c>
    </row>
    <row r="113" spans="1:6" s="4" customFormat="1" ht="12.75" x14ac:dyDescent="0.2">
      <c r="A113" s="5" t="s">
        <v>170</v>
      </c>
      <c r="B113" s="6">
        <v>4253190</v>
      </c>
      <c r="C113" s="5" t="s">
        <v>134</v>
      </c>
      <c r="D113" s="5" t="s">
        <v>171</v>
      </c>
      <c r="E113" s="7" t="s">
        <v>553</v>
      </c>
      <c r="F113" s="7" t="s">
        <v>561</v>
      </c>
    </row>
    <row r="114" spans="1:6" x14ac:dyDescent="0.2">
      <c r="A114" s="10" t="s">
        <v>172</v>
      </c>
      <c r="B114" s="11">
        <v>4147552</v>
      </c>
      <c r="C114" s="10" t="s">
        <v>8</v>
      </c>
      <c r="D114" s="10" t="s">
        <v>173</v>
      </c>
      <c r="E114" s="9" t="s">
        <v>554</v>
      </c>
      <c r="F114" s="9" t="s">
        <v>552</v>
      </c>
    </row>
    <row r="115" spans="1:6" s="4" customFormat="1" ht="12.75" x14ac:dyDescent="0.2">
      <c r="A115" s="5" t="s">
        <v>174</v>
      </c>
      <c r="B115" s="6">
        <v>4175233</v>
      </c>
      <c r="C115" s="5" t="s">
        <v>127</v>
      </c>
      <c r="D115" s="5" t="s">
        <v>175</v>
      </c>
      <c r="E115" s="7" t="s">
        <v>553</v>
      </c>
      <c r="F115" s="7" t="s">
        <v>562</v>
      </c>
    </row>
    <row r="116" spans="1:6" s="4" customFormat="1" ht="12.75" x14ac:dyDescent="0.2">
      <c r="A116" s="5" t="s">
        <v>176</v>
      </c>
      <c r="B116" s="6">
        <v>4316096</v>
      </c>
      <c r="C116" s="5" t="s">
        <v>127</v>
      </c>
      <c r="D116" s="5"/>
      <c r="E116" s="7" t="s">
        <v>553</v>
      </c>
      <c r="F116" s="7" t="s">
        <v>562</v>
      </c>
    </row>
    <row r="117" spans="1:6" s="4" customFormat="1" ht="12.75" x14ac:dyDescent="0.2">
      <c r="A117" s="5" t="s">
        <v>177</v>
      </c>
      <c r="B117" s="6">
        <v>4321272</v>
      </c>
      <c r="C117" s="5" t="s">
        <v>147</v>
      </c>
      <c r="D117" s="5"/>
      <c r="E117" s="7" t="s">
        <v>553</v>
      </c>
      <c r="F117" s="7" t="s">
        <v>562</v>
      </c>
    </row>
    <row r="118" spans="1:6" s="4" customFormat="1" ht="12.75" x14ac:dyDescent="0.2">
      <c r="A118" s="5" t="s">
        <v>178</v>
      </c>
      <c r="B118" s="6">
        <v>4629654</v>
      </c>
      <c r="C118" s="5" t="s">
        <v>125</v>
      </c>
      <c r="D118" s="5"/>
      <c r="E118" s="7" t="s">
        <v>553</v>
      </c>
      <c r="F118" s="7" t="s">
        <v>562</v>
      </c>
    </row>
    <row r="119" spans="1:6" s="4" customFormat="1" ht="12.75" x14ac:dyDescent="0.2">
      <c r="A119" s="5" t="s">
        <v>179</v>
      </c>
      <c r="B119" s="6">
        <v>4175234</v>
      </c>
      <c r="C119" s="5" t="s">
        <v>147</v>
      </c>
      <c r="D119" s="5" t="s">
        <v>180</v>
      </c>
      <c r="E119" s="7" t="s">
        <v>553</v>
      </c>
      <c r="F119" s="7" t="s">
        <v>563</v>
      </c>
    </row>
    <row r="120" spans="1:6" x14ac:dyDescent="0.2">
      <c r="A120" s="10" t="s">
        <v>181</v>
      </c>
      <c r="B120" s="11">
        <v>4332554</v>
      </c>
      <c r="C120" s="10" t="s">
        <v>16</v>
      </c>
      <c r="D120" s="10"/>
      <c r="E120" s="9" t="s">
        <v>554</v>
      </c>
      <c r="F120" s="9" t="s">
        <v>552</v>
      </c>
    </row>
    <row r="121" spans="1:6" s="4" customFormat="1" ht="12.75" x14ac:dyDescent="0.2">
      <c r="A121" s="5" t="s">
        <v>182</v>
      </c>
      <c r="B121" s="6">
        <v>4543330</v>
      </c>
      <c r="C121" s="5" t="s">
        <v>42</v>
      </c>
      <c r="D121" s="5"/>
      <c r="E121" s="7" t="s">
        <v>553</v>
      </c>
      <c r="F121" s="7" t="s">
        <v>558</v>
      </c>
    </row>
    <row r="122" spans="1:6" s="4" customFormat="1" ht="12.75" x14ac:dyDescent="0.2">
      <c r="A122" s="5" t="s">
        <v>183</v>
      </c>
      <c r="B122" s="6">
        <v>4202879</v>
      </c>
      <c r="C122" s="5" t="s">
        <v>11</v>
      </c>
      <c r="D122" s="5"/>
      <c r="E122" s="7" t="s">
        <v>553</v>
      </c>
      <c r="F122" s="7" t="s">
        <v>562</v>
      </c>
    </row>
    <row r="123" spans="1:6" s="4" customFormat="1" ht="12.75" x14ac:dyDescent="0.2">
      <c r="A123" s="5" t="s">
        <v>184</v>
      </c>
      <c r="B123" s="6">
        <v>4346255</v>
      </c>
      <c r="C123" s="5" t="s">
        <v>5</v>
      </c>
      <c r="D123" s="5" t="s">
        <v>185</v>
      </c>
      <c r="E123" s="7" t="s">
        <v>554</v>
      </c>
      <c r="F123" s="7" t="s">
        <v>564</v>
      </c>
    </row>
    <row r="124" spans="1:6" s="4" customFormat="1" ht="12.75" x14ac:dyDescent="0.2">
      <c r="A124" s="5" t="s">
        <v>186</v>
      </c>
      <c r="B124" s="6">
        <v>4556300</v>
      </c>
      <c r="C124" s="5" t="s">
        <v>5</v>
      </c>
      <c r="D124" s="5" t="s">
        <v>187</v>
      </c>
      <c r="E124" s="7" t="s">
        <v>554</v>
      </c>
      <c r="F124" s="7" t="s">
        <v>564</v>
      </c>
    </row>
    <row r="125" spans="1:6" x14ac:dyDescent="0.2">
      <c r="A125" s="10" t="s">
        <v>188</v>
      </c>
      <c r="B125" s="11">
        <v>4307038</v>
      </c>
      <c r="C125" s="10" t="s">
        <v>8</v>
      </c>
      <c r="D125" s="10" t="s">
        <v>189</v>
      </c>
      <c r="E125" s="9" t="s">
        <v>554</v>
      </c>
      <c r="F125" s="9" t="s">
        <v>552</v>
      </c>
    </row>
    <row r="126" spans="1:6" s="4" customFormat="1" ht="12.75" x14ac:dyDescent="0.2">
      <c r="A126" s="5" t="s">
        <v>190</v>
      </c>
      <c r="B126" s="6">
        <v>4303391</v>
      </c>
      <c r="C126" s="5" t="s">
        <v>191</v>
      </c>
      <c r="D126" s="5"/>
      <c r="E126" s="7" t="s">
        <v>553</v>
      </c>
      <c r="F126" s="7" t="s">
        <v>552</v>
      </c>
    </row>
    <row r="127" spans="1:6" x14ac:dyDescent="0.2">
      <c r="A127" s="10" t="s">
        <v>192</v>
      </c>
      <c r="B127" s="11">
        <v>4296051</v>
      </c>
      <c r="C127" s="10" t="s">
        <v>8</v>
      </c>
      <c r="D127" s="10" t="s">
        <v>193</v>
      </c>
      <c r="E127" s="9" t="s">
        <v>556</v>
      </c>
      <c r="F127" s="9" t="s">
        <v>552</v>
      </c>
    </row>
    <row r="128" spans="1:6" x14ac:dyDescent="0.2">
      <c r="A128" s="10" t="s">
        <v>194</v>
      </c>
      <c r="B128" s="11">
        <v>4335167</v>
      </c>
      <c r="C128" s="10" t="s">
        <v>16</v>
      </c>
      <c r="D128" s="10"/>
      <c r="E128" s="9" t="s">
        <v>556</v>
      </c>
      <c r="F128" s="9" t="s">
        <v>552</v>
      </c>
    </row>
    <row r="129" spans="1:6" s="4" customFormat="1" ht="12.75" x14ac:dyDescent="0.2">
      <c r="A129" s="12" t="s">
        <v>195</v>
      </c>
      <c r="B129" s="6">
        <v>29248934</v>
      </c>
      <c r="C129" s="5" t="s">
        <v>129</v>
      </c>
      <c r="D129" s="5"/>
      <c r="E129" s="7" t="s">
        <v>554</v>
      </c>
      <c r="F129" s="7" t="s">
        <v>564</v>
      </c>
    </row>
    <row r="130" spans="1:6" s="4" customFormat="1" ht="12.75" x14ac:dyDescent="0.2">
      <c r="A130" s="5" t="s">
        <v>196</v>
      </c>
      <c r="B130" s="6">
        <v>4434887</v>
      </c>
      <c r="C130" s="5" t="s">
        <v>5</v>
      </c>
      <c r="D130" s="5" t="s">
        <v>197</v>
      </c>
      <c r="E130" s="7" t="s">
        <v>554</v>
      </c>
      <c r="F130" s="7" t="s">
        <v>564</v>
      </c>
    </row>
    <row r="131" spans="1:6" s="4" customFormat="1" ht="12.75" x14ac:dyDescent="0.2">
      <c r="A131" s="5" t="s">
        <v>198</v>
      </c>
      <c r="B131" s="6">
        <v>6212704</v>
      </c>
      <c r="C131" s="5" t="s">
        <v>134</v>
      </c>
      <c r="D131" s="5" t="s">
        <v>199</v>
      </c>
      <c r="E131" s="7" t="s">
        <v>554</v>
      </c>
      <c r="F131" s="7" t="s">
        <v>561</v>
      </c>
    </row>
    <row r="132" spans="1:6" x14ac:dyDescent="0.2">
      <c r="A132" s="10" t="s">
        <v>200</v>
      </c>
      <c r="B132" s="11">
        <v>4394862</v>
      </c>
      <c r="C132" s="10" t="s">
        <v>16</v>
      </c>
      <c r="D132" s="10"/>
      <c r="E132" s="9" t="s">
        <v>555</v>
      </c>
      <c r="F132" s="9" t="s">
        <v>552</v>
      </c>
    </row>
    <row r="133" spans="1:6" s="4" customFormat="1" ht="12.75" x14ac:dyDescent="0.2">
      <c r="A133" s="5" t="s">
        <v>201</v>
      </c>
      <c r="B133" s="6">
        <v>4290440</v>
      </c>
      <c r="C133" s="5" t="s">
        <v>134</v>
      </c>
      <c r="D133" s="5" t="s">
        <v>202</v>
      </c>
      <c r="E133" s="7" t="s">
        <v>554</v>
      </c>
      <c r="F133" s="7" t="s">
        <v>561</v>
      </c>
    </row>
    <row r="134" spans="1:6" s="4" customFormat="1" ht="12.75" x14ac:dyDescent="0.2">
      <c r="A134" s="5" t="s">
        <v>203</v>
      </c>
      <c r="B134" s="6">
        <v>4185166</v>
      </c>
      <c r="C134" s="5" t="s">
        <v>127</v>
      </c>
      <c r="D134" s="5"/>
      <c r="E134" s="7" t="s">
        <v>557</v>
      </c>
      <c r="F134" s="7" t="s">
        <v>562</v>
      </c>
    </row>
    <row r="135" spans="1:6" s="4" customFormat="1" ht="12.75" x14ac:dyDescent="0.2">
      <c r="A135" s="5" t="s">
        <v>204</v>
      </c>
      <c r="B135" s="6">
        <v>10882842</v>
      </c>
      <c r="C135" s="5">
        <v>6719</v>
      </c>
      <c r="D135" s="5" t="s">
        <v>206</v>
      </c>
      <c r="E135" s="7" t="s">
        <v>554</v>
      </c>
      <c r="F135" s="7" t="s">
        <v>559</v>
      </c>
    </row>
    <row r="136" spans="1:6" s="4" customFormat="1" ht="12.75" x14ac:dyDescent="0.2">
      <c r="A136" s="5" t="s">
        <v>207</v>
      </c>
      <c r="B136" s="6">
        <v>4837675</v>
      </c>
      <c r="C136" s="5" t="s">
        <v>208</v>
      </c>
      <c r="D136" s="5"/>
      <c r="E136" s="7" t="s">
        <v>557</v>
      </c>
      <c r="F136" s="7" t="s">
        <v>558</v>
      </c>
    </row>
    <row r="137" spans="1:6" s="4" customFormat="1" ht="12.75" x14ac:dyDescent="0.2">
      <c r="A137" s="5" t="s">
        <v>209</v>
      </c>
      <c r="B137" s="6">
        <v>4182980</v>
      </c>
      <c r="C137" s="5" t="s">
        <v>5</v>
      </c>
      <c r="D137" s="5" t="s">
        <v>210</v>
      </c>
      <c r="E137" s="7" t="s">
        <v>554</v>
      </c>
      <c r="F137" s="7" t="s">
        <v>564</v>
      </c>
    </row>
    <row r="138" spans="1:6" s="4" customFormat="1" ht="12.75" x14ac:dyDescent="0.2">
      <c r="A138" s="5" t="s">
        <v>211</v>
      </c>
      <c r="B138" s="6">
        <v>4394522</v>
      </c>
      <c r="C138" s="5" t="s">
        <v>123</v>
      </c>
      <c r="D138" s="5"/>
      <c r="E138" s="7" t="s">
        <v>555</v>
      </c>
      <c r="F138" s="7" t="s">
        <v>552</v>
      </c>
    </row>
    <row r="139" spans="1:6" s="4" customFormat="1" ht="12.75" x14ac:dyDescent="0.2">
      <c r="A139" s="5" t="s">
        <v>212</v>
      </c>
      <c r="B139" s="6">
        <v>5000115</v>
      </c>
      <c r="C139" s="5">
        <v>6719</v>
      </c>
      <c r="D139" s="5" t="s">
        <v>214</v>
      </c>
      <c r="E139" s="7" t="s">
        <v>554</v>
      </c>
      <c r="F139" s="7" t="s">
        <v>559</v>
      </c>
    </row>
    <row r="140" spans="1:6" s="4" customFormat="1" ht="12.75" x14ac:dyDescent="0.2">
      <c r="A140" s="5" t="s">
        <v>215</v>
      </c>
      <c r="B140" s="6">
        <v>11116089</v>
      </c>
      <c r="C140" s="5" t="s">
        <v>5</v>
      </c>
      <c r="D140" s="5" t="s">
        <v>216</v>
      </c>
      <c r="E140" s="7" t="s">
        <v>554</v>
      </c>
      <c r="F140" s="7" t="s">
        <v>564</v>
      </c>
    </row>
    <row r="141" spans="1:6" x14ac:dyDescent="0.2">
      <c r="A141" s="10" t="s">
        <v>217</v>
      </c>
      <c r="B141" s="11">
        <v>4306449</v>
      </c>
      <c r="C141" s="10" t="s">
        <v>18</v>
      </c>
      <c r="D141" s="10"/>
      <c r="E141" s="9" t="s">
        <v>555</v>
      </c>
      <c r="F141" s="9" t="s">
        <v>552</v>
      </c>
    </row>
    <row r="142" spans="1:6" x14ac:dyDescent="0.2">
      <c r="A142" s="10" t="s">
        <v>218</v>
      </c>
      <c r="B142" s="11">
        <v>7168551</v>
      </c>
      <c r="C142" s="10" t="s">
        <v>16</v>
      </c>
      <c r="D142" s="10"/>
      <c r="E142" s="9" t="s">
        <v>554</v>
      </c>
      <c r="F142" s="9" t="s">
        <v>552</v>
      </c>
    </row>
    <row r="143" spans="1:6" x14ac:dyDescent="0.2">
      <c r="A143" s="10" t="s">
        <v>219</v>
      </c>
      <c r="B143" s="11">
        <v>4306720</v>
      </c>
      <c r="C143" s="10" t="s">
        <v>16</v>
      </c>
      <c r="D143" s="10"/>
      <c r="E143" s="9" t="s">
        <v>555</v>
      </c>
      <c r="F143" s="9" t="s">
        <v>552</v>
      </c>
    </row>
    <row r="144" spans="1:6" s="4" customFormat="1" ht="12.75" x14ac:dyDescent="0.2">
      <c r="A144" s="5" t="s">
        <v>220</v>
      </c>
      <c r="B144" s="6">
        <v>4252702</v>
      </c>
      <c r="C144" s="5" t="s">
        <v>123</v>
      </c>
      <c r="D144" s="5"/>
      <c r="E144" s="7" t="s">
        <v>555</v>
      </c>
      <c r="F144" s="7" t="s">
        <v>552</v>
      </c>
    </row>
    <row r="145" spans="1:6" x14ac:dyDescent="0.2">
      <c r="A145" s="10" t="s">
        <v>221</v>
      </c>
      <c r="B145" s="11">
        <v>4307395</v>
      </c>
      <c r="C145" s="10" t="s">
        <v>8</v>
      </c>
      <c r="D145" s="10" t="s">
        <v>222</v>
      </c>
      <c r="E145" s="9" t="s">
        <v>554</v>
      </c>
      <c r="F145" s="9" t="s">
        <v>552</v>
      </c>
    </row>
    <row r="146" spans="1:6" x14ac:dyDescent="0.2">
      <c r="A146" s="10" t="s">
        <v>223</v>
      </c>
      <c r="B146" s="11">
        <v>4309142</v>
      </c>
      <c r="C146" s="10" t="s">
        <v>16</v>
      </c>
      <c r="D146" s="10"/>
      <c r="E146" s="9" t="s">
        <v>556</v>
      </c>
      <c r="F146" s="9" t="s">
        <v>552</v>
      </c>
    </row>
    <row r="147" spans="1:6" x14ac:dyDescent="0.2">
      <c r="A147" s="10" t="s">
        <v>224</v>
      </c>
      <c r="B147" s="11">
        <v>4576615</v>
      </c>
      <c r="C147" s="10" t="s">
        <v>18</v>
      </c>
      <c r="D147" s="10"/>
      <c r="E147" s="9" t="s">
        <v>555</v>
      </c>
      <c r="F147" s="9" t="s">
        <v>552</v>
      </c>
    </row>
    <row r="148" spans="1:6" s="4" customFormat="1" ht="12.75" x14ac:dyDescent="0.2">
      <c r="A148" s="5" t="s">
        <v>225</v>
      </c>
      <c r="B148" s="6">
        <v>4327076</v>
      </c>
      <c r="C148" s="5" t="s">
        <v>134</v>
      </c>
      <c r="D148" s="5" t="s">
        <v>226</v>
      </c>
      <c r="E148" s="7" t="s">
        <v>553</v>
      </c>
      <c r="F148" s="7" t="s">
        <v>561</v>
      </c>
    </row>
    <row r="149" spans="1:6" s="16" customFormat="1" ht="12.75" x14ac:dyDescent="0.2">
      <c r="A149" s="13" t="s">
        <v>227</v>
      </c>
      <c r="B149" s="14">
        <v>4189571</v>
      </c>
      <c r="C149" s="13" t="s">
        <v>127</v>
      </c>
      <c r="D149" s="13"/>
      <c r="E149" s="15" t="s">
        <v>557</v>
      </c>
      <c r="F149" s="15" t="s">
        <v>562</v>
      </c>
    </row>
    <row r="150" spans="1:6" x14ac:dyDescent="0.2">
      <c r="A150" s="10" t="s">
        <v>228</v>
      </c>
      <c r="B150" s="11">
        <v>4306512</v>
      </c>
      <c r="C150" s="10" t="s">
        <v>16</v>
      </c>
      <c r="D150" s="10"/>
      <c r="E150" s="9" t="s">
        <v>553</v>
      </c>
      <c r="F150" s="9" t="s">
        <v>552</v>
      </c>
    </row>
    <row r="151" spans="1:6" s="4" customFormat="1" ht="12.75" x14ac:dyDescent="0.2">
      <c r="A151" s="5" t="s">
        <v>229</v>
      </c>
      <c r="B151" s="6">
        <v>4183209</v>
      </c>
      <c r="C151" s="5">
        <v>6719</v>
      </c>
      <c r="D151" s="5" t="s">
        <v>230</v>
      </c>
      <c r="E151" s="7" t="s">
        <v>554</v>
      </c>
      <c r="F151" s="7" t="s">
        <v>559</v>
      </c>
    </row>
    <row r="152" spans="1:6" s="4" customFormat="1" ht="12.75" x14ac:dyDescent="0.2">
      <c r="A152" s="5" t="s">
        <v>231</v>
      </c>
      <c r="B152" s="6">
        <v>4429536</v>
      </c>
      <c r="C152" s="5" t="s">
        <v>5</v>
      </c>
      <c r="D152" s="5" t="s">
        <v>232</v>
      </c>
      <c r="E152" s="7" t="s">
        <v>554</v>
      </c>
      <c r="F152" s="7" t="s">
        <v>564</v>
      </c>
    </row>
    <row r="153" spans="1:6" s="4" customFormat="1" ht="12.75" x14ac:dyDescent="0.2">
      <c r="A153" s="5" t="s">
        <v>233</v>
      </c>
      <c r="B153" s="6">
        <v>4338692</v>
      </c>
      <c r="C153" s="5" t="s">
        <v>134</v>
      </c>
      <c r="D153" s="5" t="s">
        <v>234</v>
      </c>
      <c r="E153" s="7" t="s">
        <v>554</v>
      </c>
      <c r="F153" s="7" t="s">
        <v>561</v>
      </c>
    </row>
    <row r="154" spans="1:6" x14ac:dyDescent="0.2">
      <c r="A154" s="10" t="s">
        <v>235</v>
      </c>
      <c r="B154" s="11">
        <v>4332958</v>
      </c>
      <c r="C154" s="10" t="s">
        <v>16</v>
      </c>
      <c r="D154" s="10"/>
      <c r="E154" s="9" t="s">
        <v>554</v>
      </c>
      <c r="F154" s="9" t="s">
        <v>552</v>
      </c>
    </row>
    <row r="155" spans="1:6" s="4" customFormat="1" ht="12.75" x14ac:dyDescent="0.2">
      <c r="A155" s="5" t="s">
        <v>236</v>
      </c>
      <c r="B155" s="6">
        <v>4424358</v>
      </c>
      <c r="C155" s="5" t="s">
        <v>134</v>
      </c>
      <c r="D155" s="5" t="s">
        <v>237</v>
      </c>
      <c r="E155" s="7" t="s">
        <v>554</v>
      </c>
      <c r="F155" s="7" t="s">
        <v>561</v>
      </c>
    </row>
    <row r="156" spans="1:6" s="4" customFormat="1" ht="12.75" x14ac:dyDescent="0.2">
      <c r="A156" s="5" t="s">
        <v>238</v>
      </c>
      <c r="B156" s="6">
        <v>4309138</v>
      </c>
      <c r="C156" s="5" t="s">
        <v>123</v>
      </c>
      <c r="D156" s="5"/>
      <c r="E156" s="7" t="s">
        <v>555</v>
      </c>
      <c r="F156" s="7" t="s">
        <v>552</v>
      </c>
    </row>
    <row r="157" spans="1:6" x14ac:dyDescent="0.2">
      <c r="A157" s="10" t="s">
        <v>239</v>
      </c>
      <c r="B157" s="11">
        <v>4306583</v>
      </c>
      <c r="C157" s="10" t="s">
        <v>16</v>
      </c>
      <c r="D157" s="10"/>
      <c r="E157" s="9" t="s">
        <v>554</v>
      </c>
      <c r="F157" s="9" t="s">
        <v>552</v>
      </c>
    </row>
    <row r="158" spans="1:6" x14ac:dyDescent="0.2">
      <c r="A158" s="10" t="s">
        <v>240</v>
      </c>
      <c r="B158" s="11">
        <v>4725204</v>
      </c>
      <c r="C158" s="10" t="s">
        <v>18</v>
      </c>
      <c r="D158" s="10"/>
      <c r="E158" s="9" t="s">
        <v>554</v>
      </c>
      <c r="F158" s="9" t="s">
        <v>552</v>
      </c>
    </row>
    <row r="159" spans="1:6" x14ac:dyDescent="0.2">
      <c r="A159" s="10" t="s">
        <v>241</v>
      </c>
      <c r="B159" s="11">
        <v>4306593</v>
      </c>
      <c r="C159" s="10" t="s">
        <v>16</v>
      </c>
      <c r="D159" s="10"/>
      <c r="E159" s="9" t="s">
        <v>554</v>
      </c>
      <c r="F159" s="9" t="s">
        <v>552</v>
      </c>
    </row>
    <row r="160" spans="1:6" x14ac:dyDescent="0.2">
      <c r="A160" s="10" t="s">
        <v>242</v>
      </c>
      <c r="B160" s="11">
        <v>10443562</v>
      </c>
      <c r="C160" s="10" t="s">
        <v>18</v>
      </c>
      <c r="D160" s="10"/>
      <c r="E160" s="9" t="s">
        <v>554</v>
      </c>
      <c r="F160" s="9" t="s">
        <v>552</v>
      </c>
    </row>
    <row r="161" spans="1:6" x14ac:dyDescent="0.2">
      <c r="A161" s="10" t="s">
        <v>243</v>
      </c>
      <c r="B161" s="11">
        <v>6315213</v>
      </c>
      <c r="C161" s="10" t="s">
        <v>18</v>
      </c>
      <c r="D161" s="10"/>
      <c r="E161" s="9" t="s">
        <v>554</v>
      </c>
      <c r="F161" s="9" t="s">
        <v>552</v>
      </c>
    </row>
    <row r="162" spans="1:6" s="4" customFormat="1" ht="12.75" x14ac:dyDescent="0.2">
      <c r="A162" s="5" t="s">
        <v>244</v>
      </c>
      <c r="B162" s="6">
        <v>29248714</v>
      </c>
      <c r="C162" s="5">
        <v>6719</v>
      </c>
      <c r="D162" s="5"/>
      <c r="E162" s="7" t="s">
        <v>554</v>
      </c>
      <c r="F162" s="7" t="s">
        <v>559</v>
      </c>
    </row>
    <row r="163" spans="1:6" s="4" customFormat="1" ht="12.75" x14ac:dyDescent="0.2">
      <c r="A163" s="5" t="s">
        <v>245</v>
      </c>
      <c r="B163" s="6">
        <v>4317162</v>
      </c>
      <c r="C163" s="5" t="s">
        <v>127</v>
      </c>
      <c r="D163" s="5"/>
      <c r="E163" s="7" t="s">
        <v>554</v>
      </c>
      <c r="F163" s="7" t="s">
        <v>562</v>
      </c>
    </row>
    <row r="164" spans="1:6" x14ac:dyDescent="0.2">
      <c r="A164" s="10" t="s">
        <v>246</v>
      </c>
      <c r="B164" s="11">
        <v>10443686</v>
      </c>
      <c r="C164" s="10" t="s">
        <v>247</v>
      </c>
      <c r="D164" s="10"/>
      <c r="E164" s="9" t="s">
        <v>554</v>
      </c>
      <c r="F164" s="9" t="s">
        <v>552</v>
      </c>
    </row>
    <row r="165" spans="1:6" x14ac:dyDescent="0.2">
      <c r="A165" s="10" t="s">
        <v>248</v>
      </c>
      <c r="B165" s="11">
        <v>10432095</v>
      </c>
      <c r="C165" s="10" t="s">
        <v>18</v>
      </c>
      <c r="D165" s="10"/>
      <c r="E165" s="9" t="s">
        <v>554</v>
      </c>
      <c r="F165" s="9" t="s">
        <v>552</v>
      </c>
    </row>
    <row r="166" spans="1:6" s="4" customFormat="1" ht="12.75" x14ac:dyDescent="0.2">
      <c r="A166" s="12" t="s">
        <v>249</v>
      </c>
      <c r="B166" s="6">
        <v>4546263</v>
      </c>
      <c r="C166" s="5" t="s">
        <v>5</v>
      </c>
      <c r="D166" s="5" t="s">
        <v>250</v>
      </c>
      <c r="E166" s="7" t="s">
        <v>554</v>
      </c>
      <c r="F166" s="7" t="s">
        <v>564</v>
      </c>
    </row>
    <row r="167" spans="1:6" x14ac:dyDescent="0.2">
      <c r="A167" s="10" t="s">
        <v>251</v>
      </c>
      <c r="B167" s="11">
        <v>4550259</v>
      </c>
      <c r="C167" s="10" t="s">
        <v>16</v>
      </c>
      <c r="D167" s="10"/>
      <c r="E167" s="9" t="s">
        <v>554</v>
      </c>
      <c r="F167" s="9" t="s">
        <v>552</v>
      </c>
    </row>
    <row r="168" spans="1:6" s="4" customFormat="1" ht="12.75" x14ac:dyDescent="0.2">
      <c r="A168" s="12" t="s">
        <v>252</v>
      </c>
      <c r="B168" s="6">
        <v>4429472</v>
      </c>
      <c r="C168" s="5" t="s">
        <v>5</v>
      </c>
      <c r="D168" s="5" t="s">
        <v>253</v>
      </c>
      <c r="E168" s="7" t="s">
        <v>554</v>
      </c>
      <c r="F168" s="7" t="s">
        <v>564</v>
      </c>
    </row>
    <row r="169" spans="1:6" s="4" customFormat="1" ht="12.75" x14ac:dyDescent="0.2">
      <c r="A169" s="5" t="s">
        <v>254</v>
      </c>
      <c r="B169" s="6">
        <v>10254586</v>
      </c>
      <c r="C169" s="5">
        <v>6719</v>
      </c>
      <c r="D169" s="5" t="s">
        <v>256</v>
      </c>
      <c r="E169" s="7" t="s">
        <v>554</v>
      </c>
      <c r="F169" s="7" t="s">
        <v>559</v>
      </c>
    </row>
    <row r="170" spans="1:6" x14ac:dyDescent="0.2">
      <c r="A170" s="10" t="s">
        <v>257</v>
      </c>
      <c r="B170" s="11">
        <v>4395572</v>
      </c>
      <c r="C170" s="10" t="s">
        <v>16</v>
      </c>
      <c r="D170" s="10"/>
      <c r="E170" s="9" t="s">
        <v>554</v>
      </c>
      <c r="F170" s="9" t="s">
        <v>552</v>
      </c>
    </row>
    <row r="171" spans="1:6" x14ac:dyDescent="0.2">
      <c r="A171" s="10" t="s">
        <v>258</v>
      </c>
      <c r="B171" s="11">
        <v>4676798</v>
      </c>
      <c r="C171" s="10" t="s">
        <v>16</v>
      </c>
      <c r="D171" s="10"/>
      <c r="E171" s="9" t="s">
        <v>554</v>
      </c>
      <c r="F171" s="9" t="s">
        <v>552</v>
      </c>
    </row>
    <row r="172" spans="1:6" x14ac:dyDescent="0.2">
      <c r="A172" s="10" t="s">
        <v>259</v>
      </c>
      <c r="B172" s="11">
        <v>4384408</v>
      </c>
      <c r="C172" s="10" t="s">
        <v>16</v>
      </c>
      <c r="D172" s="10"/>
      <c r="E172" s="9" t="s">
        <v>554</v>
      </c>
      <c r="F172" s="9" t="s">
        <v>552</v>
      </c>
    </row>
    <row r="173" spans="1:6" x14ac:dyDescent="0.2">
      <c r="A173" s="10" t="s">
        <v>260</v>
      </c>
      <c r="B173" s="11">
        <v>4332959</v>
      </c>
      <c r="C173" s="10" t="s">
        <v>18</v>
      </c>
      <c r="D173" s="10"/>
      <c r="E173" s="9" t="s">
        <v>554</v>
      </c>
      <c r="F173" s="9" t="s">
        <v>552</v>
      </c>
    </row>
    <row r="174" spans="1:6" x14ac:dyDescent="0.2">
      <c r="A174" s="10" t="s">
        <v>261</v>
      </c>
      <c r="B174" s="11">
        <v>4390976</v>
      </c>
      <c r="C174" s="10" t="s">
        <v>16</v>
      </c>
      <c r="D174" s="10"/>
      <c r="E174" s="9" t="s">
        <v>556</v>
      </c>
      <c r="F174" s="9" t="s">
        <v>552</v>
      </c>
    </row>
    <row r="175" spans="1:6" s="4" customFormat="1" ht="12.75" x14ac:dyDescent="0.2">
      <c r="A175" s="5" t="s">
        <v>262</v>
      </c>
      <c r="B175" s="6">
        <v>4232970</v>
      </c>
      <c r="C175" s="5" t="s">
        <v>5</v>
      </c>
      <c r="D175" s="5" t="s">
        <v>263</v>
      </c>
      <c r="E175" s="7" t="s">
        <v>554</v>
      </c>
      <c r="F175" s="7" t="s">
        <v>564</v>
      </c>
    </row>
    <row r="176" spans="1:6" x14ac:dyDescent="0.2">
      <c r="A176" s="10" t="s">
        <v>264</v>
      </c>
      <c r="B176" s="11">
        <v>4308417</v>
      </c>
      <c r="C176" s="10" t="s">
        <v>8</v>
      </c>
      <c r="D176" s="10" t="s">
        <v>265</v>
      </c>
      <c r="E176" s="9" t="s">
        <v>556</v>
      </c>
      <c r="F176" s="9" t="s">
        <v>552</v>
      </c>
    </row>
    <row r="177" spans="1:6" x14ac:dyDescent="0.2">
      <c r="A177" s="10" t="s">
        <v>266</v>
      </c>
      <c r="B177" s="11">
        <v>4327731</v>
      </c>
      <c r="C177" s="10" t="s">
        <v>16</v>
      </c>
      <c r="D177" s="10"/>
      <c r="E177" s="9" t="s">
        <v>556</v>
      </c>
      <c r="F177" s="9" t="s">
        <v>552</v>
      </c>
    </row>
    <row r="178" spans="1:6" x14ac:dyDescent="0.2">
      <c r="A178" s="10" t="s">
        <v>267</v>
      </c>
      <c r="B178" s="11">
        <v>4841676</v>
      </c>
      <c r="C178" s="10" t="s">
        <v>16</v>
      </c>
      <c r="D178" s="10"/>
      <c r="E178" s="9" t="s">
        <v>554</v>
      </c>
      <c r="F178" s="9" t="s">
        <v>552</v>
      </c>
    </row>
    <row r="179" spans="1:6" x14ac:dyDescent="0.2">
      <c r="A179" s="10" t="s">
        <v>268</v>
      </c>
      <c r="B179" s="11">
        <v>4838213</v>
      </c>
      <c r="C179" s="10" t="s">
        <v>16</v>
      </c>
      <c r="D179" s="10"/>
      <c r="E179" s="9" t="s">
        <v>554</v>
      </c>
      <c r="F179" s="9" t="s">
        <v>552</v>
      </c>
    </row>
    <row r="180" spans="1:6" s="4" customFormat="1" ht="12.75" x14ac:dyDescent="0.2">
      <c r="A180" s="5" t="s">
        <v>269</v>
      </c>
      <c r="B180" s="6">
        <v>4562057</v>
      </c>
      <c r="C180" s="5" t="s">
        <v>134</v>
      </c>
      <c r="D180" s="5" t="s">
        <v>270</v>
      </c>
      <c r="E180" s="7" t="s">
        <v>556</v>
      </c>
      <c r="F180" s="7" t="s">
        <v>561</v>
      </c>
    </row>
    <row r="181" spans="1:6" s="4" customFormat="1" ht="12.75" x14ac:dyDescent="0.2">
      <c r="A181" s="5" t="s">
        <v>271</v>
      </c>
      <c r="B181" s="6">
        <v>4536267</v>
      </c>
      <c r="C181" s="5" t="s">
        <v>272</v>
      </c>
      <c r="D181" s="5"/>
      <c r="E181" s="7" t="s">
        <v>556</v>
      </c>
      <c r="F181" s="7" t="s">
        <v>558</v>
      </c>
    </row>
    <row r="182" spans="1:6" s="4" customFormat="1" ht="12.75" x14ac:dyDescent="0.2">
      <c r="A182" s="5" t="s">
        <v>273</v>
      </c>
      <c r="B182" s="6">
        <v>4138796</v>
      </c>
      <c r="C182" s="5" t="s">
        <v>134</v>
      </c>
      <c r="D182" s="5" t="s">
        <v>274</v>
      </c>
      <c r="E182" s="7" t="s">
        <v>554</v>
      </c>
      <c r="F182" s="7" t="s">
        <v>561</v>
      </c>
    </row>
    <row r="183" spans="1:6" s="4" customFormat="1" ht="12.75" x14ac:dyDescent="0.2">
      <c r="A183" s="5" t="s">
        <v>275</v>
      </c>
      <c r="B183" s="6">
        <v>4281708</v>
      </c>
      <c r="C183" s="5" t="s">
        <v>213</v>
      </c>
      <c r="D183" s="5" t="s">
        <v>276</v>
      </c>
      <c r="E183" s="7" t="s">
        <v>556</v>
      </c>
      <c r="F183" s="7" t="s">
        <v>561</v>
      </c>
    </row>
    <row r="184" spans="1:6" x14ac:dyDescent="0.2">
      <c r="A184" s="10" t="s">
        <v>277</v>
      </c>
      <c r="B184" s="11">
        <v>4843558</v>
      </c>
      <c r="C184" s="10" t="s">
        <v>16</v>
      </c>
      <c r="D184" s="10"/>
      <c r="E184" s="9" t="s">
        <v>554</v>
      </c>
      <c r="F184" s="9" t="s">
        <v>552</v>
      </c>
    </row>
    <row r="185" spans="1:6" s="4" customFormat="1" ht="12.75" x14ac:dyDescent="0.2">
      <c r="A185" s="5" t="s">
        <v>278</v>
      </c>
      <c r="B185" s="6">
        <v>4313697</v>
      </c>
      <c r="C185" s="5" t="s">
        <v>134</v>
      </c>
      <c r="D185" s="5" t="s">
        <v>279</v>
      </c>
      <c r="E185" s="7" t="s">
        <v>556</v>
      </c>
      <c r="F185" s="7" t="s">
        <v>561</v>
      </c>
    </row>
    <row r="186" spans="1:6" x14ac:dyDescent="0.2">
      <c r="A186" s="10" t="s">
        <v>280</v>
      </c>
      <c r="B186" s="11">
        <v>4254578</v>
      </c>
      <c r="C186" s="10" t="s">
        <v>16</v>
      </c>
      <c r="D186" s="10"/>
      <c r="E186" s="9" t="s">
        <v>555</v>
      </c>
      <c r="F186" s="9" t="s">
        <v>552</v>
      </c>
    </row>
    <row r="187" spans="1:6" s="4" customFormat="1" ht="12.75" x14ac:dyDescent="0.2">
      <c r="A187" s="5" t="s">
        <v>281</v>
      </c>
      <c r="B187" s="6">
        <v>6542972</v>
      </c>
      <c r="C187" s="5">
        <v>6719</v>
      </c>
      <c r="D187" s="5"/>
      <c r="E187" s="7" t="s">
        <v>554</v>
      </c>
      <c r="F187" s="7" t="s">
        <v>559</v>
      </c>
    </row>
    <row r="188" spans="1:6" x14ac:dyDescent="0.2">
      <c r="A188" s="10" t="s">
        <v>283</v>
      </c>
      <c r="B188" s="11">
        <v>4263826</v>
      </c>
      <c r="C188" s="10" t="s">
        <v>16</v>
      </c>
      <c r="D188" s="10"/>
      <c r="E188" s="9" t="s">
        <v>554</v>
      </c>
      <c r="F188" s="9" t="s">
        <v>552</v>
      </c>
    </row>
    <row r="189" spans="1:6" x14ac:dyDescent="0.2">
      <c r="A189" s="10" t="s">
        <v>284</v>
      </c>
      <c r="B189" s="11">
        <v>4306452</v>
      </c>
      <c r="C189" s="10" t="s">
        <v>16</v>
      </c>
      <c r="D189" s="10"/>
      <c r="E189" s="9" t="s">
        <v>554</v>
      </c>
      <c r="F189" s="9" t="s">
        <v>552</v>
      </c>
    </row>
    <row r="190" spans="1:6" x14ac:dyDescent="0.2">
      <c r="A190" s="10" t="s">
        <v>285</v>
      </c>
      <c r="B190" s="11">
        <v>4306522</v>
      </c>
      <c r="C190" s="10" t="s">
        <v>8</v>
      </c>
      <c r="D190" s="10" t="s">
        <v>286</v>
      </c>
      <c r="E190" s="9" t="s">
        <v>556</v>
      </c>
      <c r="F190" s="9" t="s">
        <v>552</v>
      </c>
    </row>
    <row r="191" spans="1:6" x14ac:dyDescent="0.2">
      <c r="A191" s="10" t="s">
        <v>287</v>
      </c>
      <c r="B191" s="11">
        <v>8472809</v>
      </c>
      <c r="C191" s="10" t="s">
        <v>16</v>
      </c>
      <c r="D191" s="10"/>
      <c r="E191" s="9" t="s">
        <v>554</v>
      </c>
      <c r="F191" s="9" t="s">
        <v>552</v>
      </c>
    </row>
    <row r="192" spans="1:6" s="4" customFormat="1" ht="12.75" x14ac:dyDescent="0.2">
      <c r="A192" s="5" t="s">
        <v>288</v>
      </c>
      <c r="B192" s="6">
        <v>100381138</v>
      </c>
      <c r="C192" s="5">
        <v>6719</v>
      </c>
      <c r="D192" s="5"/>
      <c r="E192" s="7" t="s">
        <v>554</v>
      </c>
      <c r="F192" s="7" t="s">
        <v>559</v>
      </c>
    </row>
    <row r="193" spans="1:6" s="4" customFormat="1" ht="12.75" x14ac:dyDescent="0.2">
      <c r="A193" s="12" t="s">
        <v>289</v>
      </c>
      <c r="B193" s="6">
        <v>29248120</v>
      </c>
      <c r="C193" s="5">
        <v>6500</v>
      </c>
      <c r="D193" s="5"/>
      <c r="E193" s="7" t="s">
        <v>554</v>
      </c>
      <c r="F193" s="7" t="s">
        <v>564</v>
      </c>
    </row>
    <row r="194" spans="1:6" x14ac:dyDescent="0.2">
      <c r="A194" s="10" t="s">
        <v>290</v>
      </c>
      <c r="B194" s="11">
        <v>4251788</v>
      </c>
      <c r="C194" s="10" t="s">
        <v>16</v>
      </c>
      <c r="D194" s="10"/>
      <c r="E194" s="9" t="s">
        <v>555</v>
      </c>
      <c r="F194" s="9" t="s">
        <v>552</v>
      </c>
    </row>
    <row r="195" spans="1:6" x14ac:dyDescent="0.2">
      <c r="A195" s="10" t="s">
        <v>291</v>
      </c>
      <c r="B195" s="11">
        <v>4149095</v>
      </c>
      <c r="C195" s="10" t="s">
        <v>8</v>
      </c>
      <c r="D195" s="10" t="s">
        <v>292</v>
      </c>
      <c r="E195" s="9" t="s">
        <v>553</v>
      </c>
      <c r="F195" s="9" t="s">
        <v>552</v>
      </c>
    </row>
    <row r="196" spans="1:6" s="4" customFormat="1" ht="12.75" x14ac:dyDescent="0.2">
      <c r="A196" s="12" t="s">
        <v>293</v>
      </c>
      <c r="B196" s="6">
        <v>29248221</v>
      </c>
      <c r="C196" s="5" t="s">
        <v>129</v>
      </c>
      <c r="D196" s="5"/>
      <c r="E196" s="7" t="s">
        <v>554</v>
      </c>
      <c r="F196" s="7" t="s">
        <v>564</v>
      </c>
    </row>
    <row r="197" spans="1:6" s="4" customFormat="1" ht="12.75" x14ac:dyDescent="0.2">
      <c r="A197" s="5" t="s">
        <v>294</v>
      </c>
      <c r="B197" s="6">
        <v>4316117</v>
      </c>
      <c r="C197" s="5" t="s">
        <v>134</v>
      </c>
      <c r="D197" s="5" t="s">
        <v>295</v>
      </c>
      <c r="E197" s="7" t="s">
        <v>554</v>
      </c>
      <c r="F197" s="7" t="s">
        <v>561</v>
      </c>
    </row>
    <row r="198" spans="1:6" s="4" customFormat="1" ht="12.75" x14ac:dyDescent="0.2">
      <c r="A198" s="5" t="s">
        <v>296</v>
      </c>
      <c r="B198" s="6">
        <v>4321552</v>
      </c>
      <c r="C198" s="5" t="s">
        <v>42</v>
      </c>
      <c r="D198" s="5"/>
      <c r="E198" s="7" t="s">
        <v>554</v>
      </c>
      <c r="F198" s="7" t="s">
        <v>558</v>
      </c>
    </row>
    <row r="199" spans="1:6" s="19" customFormat="1" x14ac:dyDescent="0.2">
      <c r="A199" s="17" t="s">
        <v>297</v>
      </c>
      <c r="B199" s="18">
        <v>4649861</v>
      </c>
      <c r="C199" s="17" t="s">
        <v>16</v>
      </c>
      <c r="D199" s="17"/>
      <c r="E199" s="19" t="s">
        <v>554</v>
      </c>
      <c r="F199" s="19" t="s">
        <v>552</v>
      </c>
    </row>
    <row r="200" spans="1:6" s="4" customFormat="1" ht="12.75" x14ac:dyDescent="0.2">
      <c r="A200" s="5" t="s">
        <v>298</v>
      </c>
      <c r="B200" s="6">
        <v>10609636</v>
      </c>
      <c r="C200" s="5" t="s">
        <v>299</v>
      </c>
      <c r="D200" s="5"/>
      <c r="E200" s="7" t="s">
        <v>554</v>
      </c>
      <c r="F200" s="7" t="s">
        <v>552</v>
      </c>
    </row>
    <row r="201" spans="1:6" x14ac:dyDescent="0.2">
      <c r="A201" s="10" t="s">
        <v>300</v>
      </c>
      <c r="B201" s="11">
        <v>9252722</v>
      </c>
      <c r="C201" s="10" t="s">
        <v>16</v>
      </c>
      <c r="D201" s="10"/>
      <c r="E201" s="9" t="s">
        <v>554</v>
      </c>
      <c r="F201" s="9" t="s">
        <v>552</v>
      </c>
    </row>
    <row r="202" spans="1:6" x14ac:dyDescent="0.2">
      <c r="A202" s="10" t="s">
        <v>301</v>
      </c>
      <c r="B202" s="11">
        <v>7177596</v>
      </c>
      <c r="C202" s="10" t="s">
        <v>16</v>
      </c>
      <c r="D202" s="10"/>
      <c r="E202" s="9" t="s">
        <v>554</v>
      </c>
      <c r="F202" s="9" t="s">
        <v>552</v>
      </c>
    </row>
    <row r="203" spans="1:6" x14ac:dyDescent="0.2">
      <c r="A203" s="10" t="s">
        <v>302</v>
      </c>
      <c r="B203" s="11">
        <v>10427395</v>
      </c>
      <c r="C203" s="10" t="s">
        <v>18</v>
      </c>
      <c r="D203" s="10"/>
      <c r="E203" s="9" t="s">
        <v>554</v>
      </c>
      <c r="F203" s="9" t="s">
        <v>552</v>
      </c>
    </row>
    <row r="204" spans="1:6" x14ac:dyDescent="0.2">
      <c r="A204" s="10" t="s">
        <v>303</v>
      </c>
      <c r="B204" s="11">
        <v>4306129</v>
      </c>
      <c r="C204" s="10" t="s">
        <v>8</v>
      </c>
      <c r="D204" s="10" t="s">
        <v>304</v>
      </c>
      <c r="E204" s="9" t="s">
        <v>554</v>
      </c>
      <c r="F204" s="9" t="s">
        <v>552</v>
      </c>
    </row>
    <row r="205" spans="1:6" s="4" customFormat="1" ht="12.75" x14ac:dyDescent="0.2">
      <c r="A205" s="5" t="s">
        <v>305</v>
      </c>
      <c r="B205" s="6">
        <v>19185484</v>
      </c>
      <c r="C205" s="5">
        <v>6719</v>
      </c>
      <c r="D205" s="5" t="s">
        <v>306</v>
      </c>
      <c r="E205" s="7" t="s">
        <v>554</v>
      </c>
      <c r="F205" s="7" t="s">
        <v>559</v>
      </c>
    </row>
    <row r="206" spans="1:6" s="4" customFormat="1" ht="12.75" x14ac:dyDescent="0.2">
      <c r="A206" s="12" t="s">
        <v>307</v>
      </c>
      <c r="B206" s="6">
        <v>4814094</v>
      </c>
      <c r="C206" s="5" t="s">
        <v>308</v>
      </c>
      <c r="D206" s="5"/>
      <c r="E206" s="7" t="s">
        <v>556</v>
      </c>
      <c r="F206" s="7" t="s">
        <v>558</v>
      </c>
    </row>
    <row r="207" spans="1:6" s="4" customFormat="1" ht="12.75" x14ac:dyDescent="0.2">
      <c r="A207" s="5" t="s">
        <v>309</v>
      </c>
      <c r="B207" s="6">
        <v>4332017</v>
      </c>
      <c r="C207" s="5" t="s">
        <v>272</v>
      </c>
      <c r="D207" s="5"/>
      <c r="E207" s="7" t="s">
        <v>553</v>
      </c>
      <c r="F207" s="7" t="s">
        <v>558</v>
      </c>
    </row>
    <row r="208" spans="1:6" s="4" customFormat="1" ht="12.75" x14ac:dyDescent="0.2">
      <c r="A208" s="5" t="s">
        <v>310</v>
      </c>
      <c r="B208" s="6">
        <v>4313252</v>
      </c>
      <c r="C208" s="5" t="s">
        <v>311</v>
      </c>
      <c r="D208" s="5"/>
      <c r="E208" s="7" t="s">
        <v>553</v>
      </c>
      <c r="F208" s="7" t="s">
        <v>560</v>
      </c>
    </row>
    <row r="209" spans="1:6" x14ac:dyDescent="0.2">
      <c r="A209" s="10" t="s">
        <v>312</v>
      </c>
      <c r="B209" s="11">
        <v>4226356</v>
      </c>
      <c r="C209" s="10" t="s">
        <v>8</v>
      </c>
      <c r="D209" s="10" t="s">
        <v>313</v>
      </c>
      <c r="E209" s="9" t="s">
        <v>553</v>
      </c>
      <c r="F209" s="9" t="s">
        <v>552</v>
      </c>
    </row>
    <row r="210" spans="1:6" x14ac:dyDescent="0.2">
      <c r="A210" s="10" t="s">
        <v>314</v>
      </c>
      <c r="B210" s="11">
        <v>4293437</v>
      </c>
      <c r="C210" s="10" t="s">
        <v>8</v>
      </c>
      <c r="D210" s="10" t="s">
        <v>315</v>
      </c>
      <c r="E210" s="9" t="s">
        <v>556</v>
      </c>
      <c r="F210" s="9" t="s">
        <v>552</v>
      </c>
    </row>
    <row r="211" spans="1:6" s="4" customFormat="1" ht="12.75" x14ac:dyDescent="0.2">
      <c r="A211" s="5" t="s">
        <v>316</v>
      </c>
      <c r="B211" s="6">
        <v>4326282</v>
      </c>
      <c r="C211" s="5" t="s">
        <v>42</v>
      </c>
      <c r="D211" s="5"/>
      <c r="E211" s="7" t="s">
        <v>554</v>
      </c>
      <c r="F211" s="7" t="s">
        <v>560</v>
      </c>
    </row>
    <row r="212" spans="1:6" x14ac:dyDescent="0.2">
      <c r="A212" s="10" t="s">
        <v>317</v>
      </c>
      <c r="B212" s="11">
        <v>4316796</v>
      </c>
      <c r="C212" s="10" t="s">
        <v>16</v>
      </c>
      <c r="D212" s="10"/>
      <c r="E212" s="9" t="s">
        <v>555</v>
      </c>
      <c r="F212" s="9" t="s">
        <v>552</v>
      </c>
    </row>
    <row r="213" spans="1:6" x14ac:dyDescent="0.2">
      <c r="A213" s="10" t="s">
        <v>318</v>
      </c>
      <c r="B213" s="11">
        <v>4659509</v>
      </c>
      <c r="C213" s="10" t="s">
        <v>8</v>
      </c>
      <c r="D213" s="10"/>
      <c r="E213" s="9" t="s">
        <v>554</v>
      </c>
      <c r="F213" s="9" t="s">
        <v>552</v>
      </c>
    </row>
    <row r="214" spans="1:6" x14ac:dyDescent="0.2">
      <c r="A214" s="10" t="s">
        <v>319</v>
      </c>
      <c r="B214" s="11">
        <v>4806388</v>
      </c>
      <c r="C214" s="10" t="s">
        <v>247</v>
      </c>
      <c r="D214" s="10"/>
      <c r="E214" s="9" t="s">
        <v>554</v>
      </c>
      <c r="F214" s="9" t="s">
        <v>552</v>
      </c>
    </row>
    <row r="215" spans="1:6" x14ac:dyDescent="0.2">
      <c r="A215" s="10" t="s">
        <v>320</v>
      </c>
      <c r="B215" s="11">
        <v>4649864</v>
      </c>
      <c r="C215" s="10" t="s">
        <v>8</v>
      </c>
      <c r="D215" s="10" t="s">
        <v>321</v>
      </c>
      <c r="E215" s="9" t="s">
        <v>554</v>
      </c>
      <c r="F215" s="9" t="s">
        <v>552</v>
      </c>
    </row>
    <row r="216" spans="1:6" x14ac:dyDescent="0.2">
      <c r="A216" s="10" t="s">
        <v>322</v>
      </c>
      <c r="B216" s="11">
        <v>4809080</v>
      </c>
      <c r="C216" s="10" t="s">
        <v>16</v>
      </c>
      <c r="D216" s="10"/>
      <c r="E216" s="9" t="s">
        <v>554</v>
      </c>
      <c r="F216" s="9" t="s">
        <v>552</v>
      </c>
    </row>
    <row r="217" spans="1:6" s="4" customFormat="1" ht="12.75" x14ac:dyDescent="0.2">
      <c r="A217" s="5" t="s">
        <v>323</v>
      </c>
      <c r="B217" s="6">
        <v>4558522</v>
      </c>
      <c r="C217" s="5" t="s">
        <v>272</v>
      </c>
      <c r="D217" s="5"/>
      <c r="E217" s="7" t="s">
        <v>556</v>
      </c>
      <c r="F217" s="7" t="s">
        <v>558</v>
      </c>
    </row>
    <row r="218" spans="1:6" x14ac:dyDescent="0.2">
      <c r="A218" s="10" t="s">
        <v>324</v>
      </c>
      <c r="B218" s="11">
        <v>7165001</v>
      </c>
      <c r="C218" s="10" t="s">
        <v>18</v>
      </c>
      <c r="D218" s="10"/>
      <c r="E218" s="9" t="s">
        <v>554</v>
      </c>
      <c r="F218" s="9" t="s">
        <v>552</v>
      </c>
    </row>
    <row r="219" spans="1:6" x14ac:dyDescent="0.2">
      <c r="A219" s="10" t="s">
        <v>325</v>
      </c>
      <c r="B219" s="11">
        <v>4822454</v>
      </c>
      <c r="C219" s="10" t="s">
        <v>8</v>
      </c>
      <c r="D219" s="10"/>
      <c r="E219" s="9" t="s">
        <v>554</v>
      </c>
      <c r="F219" s="9" t="s">
        <v>552</v>
      </c>
    </row>
    <row r="220" spans="1:6" x14ac:dyDescent="0.2">
      <c r="A220" s="10" t="s">
        <v>326</v>
      </c>
      <c r="B220" s="11">
        <v>4307138</v>
      </c>
      <c r="C220" s="10" t="s">
        <v>8</v>
      </c>
      <c r="D220" s="10" t="s">
        <v>327</v>
      </c>
      <c r="E220" s="9" t="s">
        <v>554</v>
      </c>
      <c r="F220" s="9" t="s">
        <v>552</v>
      </c>
    </row>
    <row r="221" spans="1:6" x14ac:dyDescent="0.2">
      <c r="A221" s="10" t="s">
        <v>328</v>
      </c>
      <c r="B221" s="11">
        <v>4433201</v>
      </c>
      <c r="C221" s="10" t="s">
        <v>18</v>
      </c>
      <c r="D221" s="10"/>
      <c r="E221" s="9" t="s">
        <v>554</v>
      </c>
      <c r="F221" s="9" t="s">
        <v>552</v>
      </c>
    </row>
    <row r="222" spans="1:6" x14ac:dyDescent="0.2">
      <c r="A222" s="10" t="s">
        <v>329</v>
      </c>
      <c r="B222" s="11">
        <v>4794875</v>
      </c>
      <c r="C222" s="10" t="s">
        <v>16</v>
      </c>
      <c r="D222" s="10"/>
      <c r="E222" s="9" t="s">
        <v>554</v>
      </c>
      <c r="F222" s="9" t="s">
        <v>552</v>
      </c>
    </row>
    <row r="223" spans="1:6" x14ac:dyDescent="0.2">
      <c r="A223" s="10" t="s">
        <v>330</v>
      </c>
      <c r="B223" s="11">
        <v>9357045</v>
      </c>
      <c r="C223" s="10" t="s">
        <v>16</v>
      </c>
      <c r="D223" s="10"/>
      <c r="E223" s="9" t="s">
        <v>554</v>
      </c>
      <c r="F223" s="9" t="s">
        <v>552</v>
      </c>
    </row>
    <row r="224" spans="1:6" x14ac:dyDescent="0.2">
      <c r="A224" s="10" t="s">
        <v>331</v>
      </c>
      <c r="B224" s="11">
        <v>4421838</v>
      </c>
      <c r="C224" s="10" t="s">
        <v>247</v>
      </c>
      <c r="D224" s="10"/>
      <c r="E224" s="9" t="s">
        <v>554</v>
      </c>
      <c r="F224" s="9" t="s">
        <v>552</v>
      </c>
    </row>
    <row r="225" spans="1:6" x14ac:dyDescent="0.2">
      <c r="A225" s="10" t="s">
        <v>332</v>
      </c>
      <c r="B225" s="11">
        <v>4421809</v>
      </c>
      <c r="C225" s="10" t="s">
        <v>18</v>
      </c>
      <c r="D225" s="10"/>
      <c r="E225" s="9" t="s">
        <v>554</v>
      </c>
      <c r="F225" s="9" t="s">
        <v>552</v>
      </c>
    </row>
    <row r="226" spans="1:6" x14ac:dyDescent="0.2">
      <c r="A226" s="10" t="s">
        <v>333</v>
      </c>
      <c r="B226" s="11">
        <v>4389259</v>
      </c>
      <c r="C226" s="10" t="s">
        <v>8</v>
      </c>
      <c r="D226" s="10" t="s">
        <v>334</v>
      </c>
      <c r="E226" s="9" t="s">
        <v>554</v>
      </c>
      <c r="F226" s="9" t="s">
        <v>552</v>
      </c>
    </row>
    <row r="227" spans="1:6" x14ac:dyDescent="0.2">
      <c r="A227" s="10" t="s">
        <v>335</v>
      </c>
      <c r="B227" s="11">
        <v>4390986</v>
      </c>
      <c r="C227" s="10" t="s">
        <v>8</v>
      </c>
      <c r="D227" s="10" t="s">
        <v>336</v>
      </c>
      <c r="E227" s="9" t="s">
        <v>554</v>
      </c>
      <c r="F227" s="9" t="s">
        <v>552</v>
      </c>
    </row>
    <row r="228" spans="1:6" x14ac:dyDescent="0.2">
      <c r="A228" s="10" t="s">
        <v>337</v>
      </c>
      <c r="B228" s="11">
        <v>4774679</v>
      </c>
      <c r="C228" s="10" t="s">
        <v>8</v>
      </c>
      <c r="D228" s="10" t="s">
        <v>338</v>
      </c>
      <c r="E228" s="9" t="s">
        <v>554</v>
      </c>
      <c r="F228" s="9" t="s">
        <v>552</v>
      </c>
    </row>
    <row r="229" spans="1:6" x14ac:dyDescent="0.2">
      <c r="A229" s="10" t="s">
        <v>339</v>
      </c>
      <c r="B229" s="11">
        <v>4306678</v>
      </c>
      <c r="C229" s="10" t="s">
        <v>8</v>
      </c>
      <c r="D229" s="10" t="s">
        <v>340</v>
      </c>
      <c r="E229" s="9" t="s">
        <v>556</v>
      </c>
      <c r="F229" s="9" t="s">
        <v>552</v>
      </c>
    </row>
    <row r="230" spans="1:6" s="4" customFormat="1" ht="12.75" x14ac:dyDescent="0.2">
      <c r="A230" s="5" t="s">
        <v>341</v>
      </c>
      <c r="B230" s="6">
        <v>19868299</v>
      </c>
      <c r="C230" s="5" t="s">
        <v>342</v>
      </c>
      <c r="D230" s="5" t="s">
        <v>343</v>
      </c>
      <c r="E230" s="7" t="s">
        <v>554</v>
      </c>
      <c r="F230" s="7" t="s">
        <v>564</v>
      </c>
    </row>
    <row r="231" spans="1:6" x14ac:dyDescent="0.2">
      <c r="A231" s="10" t="s">
        <v>344</v>
      </c>
      <c r="B231" s="11">
        <v>4813296</v>
      </c>
      <c r="C231" s="10" t="s">
        <v>8</v>
      </c>
      <c r="D231" s="10" t="s">
        <v>345</v>
      </c>
      <c r="E231" s="9" t="s">
        <v>554</v>
      </c>
      <c r="F231" s="9" t="s">
        <v>552</v>
      </c>
    </row>
    <row r="232" spans="1:6" x14ac:dyDescent="0.2">
      <c r="A232" s="10" t="s">
        <v>346</v>
      </c>
      <c r="B232" s="11">
        <v>7177180</v>
      </c>
      <c r="C232" s="10" t="s">
        <v>16</v>
      </c>
      <c r="D232" s="10"/>
      <c r="E232" s="9" t="s">
        <v>554</v>
      </c>
      <c r="F232" s="9" t="s">
        <v>552</v>
      </c>
    </row>
    <row r="233" spans="1:6" x14ac:dyDescent="0.2">
      <c r="A233" s="10" t="s">
        <v>347</v>
      </c>
      <c r="B233" s="11">
        <v>4794955</v>
      </c>
      <c r="C233" s="10" t="s">
        <v>8</v>
      </c>
      <c r="D233" s="10" t="s">
        <v>348</v>
      </c>
      <c r="E233" s="9" t="s">
        <v>556</v>
      </c>
      <c r="F233" s="9" t="s">
        <v>552</v>
      </c>
    </row>
    <row r="234" spans="1:6" x14ac:dyDescent="0.2">
      <c r="A234" s="10" t="s">
        <v>349</v>
      </c>
      <c r="B234" s="11">
        <v>10443700</v>
      </c>
      <c r="C234" s="10" t="s">
        <v>18</v>
      </c>
      <c r="D234" s="10"/>
      <c r="E234" s="9" t="s">
        <v>554</v>
      </c>
      <c r="F234" s="9" t="s">
        <v>552</v>
      </c>
    </row>
    <row r="235" spans="1:6" x14ac:dyDescent="0.2">
      <c r="A235" s="10" t="s">
        <v>350</v>
      </c>
      <c r="B235" s="11">
        <v>4418068</v>
      </c>
      <c r="C235" s="10" t="s">
        <v>16</v>
      </c>
      <c r="D235" s="10"/>
      <c r="E235" s="9" t="s">
        <v>555</v>
      </c>
      <c r="F235" s="9" t="s">
        <v>552</v>
      </c>
    </row>
    <row r="236" spans="1:6" s="4" customFormat="1" ht="12.75" x14ac:dyDescent="0.2">
      <c r="A236" s="12" t="s">
        <v>351</v>
      </c>
      <c r="B236" s="6">
        <v>4649998</v>
      </c>
      <c r="C236" s="5" t="s">
        <v>213</v>
      </c>
      <c r="D236" s="5" t="s">
        <v>352</v>
      </c>
      <c r="E236" s="7" t="s">
        <v>554</v>
      </c>
      <c r="F236" s="7" t="s">
        <v>558</v>
      </c>
    </row>
    <row r="237" spans="1:6" x14ac:dyDescent="0.2">
      <c r="A237" s="10" t="s">
        <v>353</v>
      </c>
      <c r="B237" s="11">
        <v>8070270</v>
      </c>
      <c r="C237" s="10" t="s">
        <v>16</v>
      </c>
      <c r="D237" s="10"/>
      <c r="E237" s="7" t="s">
        <v>555</v>
      </c>
      <c r="F237" s="9" t="s">
        <v>552</v>
      </c>
    </row>
    <row r="238" spans="1:6" x14ac:dyDescent="0.2">
      <c r="A238" s="10" t="s">
        <v>354</v>
      </c>
      <c r="B238" s="11">
        <v>4317131</v>
      </c>
      <c r="C238" s="10" t="s">
        <v>16</v>
      </c>
      <c r="D238" s="10"/>
      <c r="E238" s="9" t="s">
        <v>555</v>
      </c>
      <c r="F238" s="9" t="s">
        <v>552</v>
      </c>
    </row>
    <row r="239" spans="1:6" x14ac:dyDescent="0.2">
      <c r="A239" s="10" t="s">
        <v>355</v>
      </c>
      <c r="B239" s="11">
        <v>4370474</v>
      </c>
      <c r="C239" s="10" t="s">
        <v>16</v>
      </c>
      <c r="D239" s="10"/>
      <c r="E239" s="9" t="s">
        <v>555</v>
      </c>
      <c r="F239" s="9" t="s">
        <v>552</v>
      </c>
    </row>
    <row r="240" spans="1:6" s="4" customFormat="1" ht="12.75" x14ac:dyDescent="0.2">
      <c r="A240" s="5" t="s">
        <v>356</v>
      </c>
      <c r="B240" s="6">
        <v>4797452</v>
      </c>
      <c r="C240" s="5" t="s">
        <v>357</v>
      </c>
      <c r="D240" s="5"/>
      <c r="E240" s="7" t="s">
        <v>553</v>
      </c>
      <c r="F240" s="7" t="s">
        <v>558</v>
      </c>
    </row>
    <row r="241" spans="1:6" s="4" customFormat="1" ht="12.75" x14ac:dyDescent="0.2">
      <c r="A241" s="5" t="s">
        <v>358</v>
      </c>
      <c r="B241" s="6">
        <v>4259257</v>
      </c>
      <c r="C241" s="5" t="s">
        <v>5</v>
      </c>
      <c r="D241" s="5" t="s">
        <v>359</v>
      </c>
      <c r="E241" s="7" t="s">
        <v>554</v>
      </c>
      <c r="F241" s="7" t="s">
        <v>564</v>
      </c>
    </row>
    <row r="242" spans="1:6" x14ac:dyDescent="0.2">
      <c r="A242" s="10" t="s">
        <v>360</v>
      </c>
      <c r="B242" s="11">
        <v>4306604</v>
      </c>
      <c r="C242" s="10" t="s">
        <v>16</v>
      </c>
      <c r="D242" s="10"/>
      <c r="E242" s="9" t="s">
        <v>554</v>
      </c>
      <c r="F242" s="9" t="s">
        <v>552</v>
      </c>
    </row>
    <row r="243" spans="1:6" x14ac:dyDescent="0.2">
      <c r="A243" s="10" t="s">
        <v>361</v>
      </c>
      <c r="B243" s="11">
        <v>4676029</v>
      </c>
      <c r="C243" s="10" t="s">
        <v>18</v>
      </c>
      <c r="D243" s="10"/>
      <c r="E243" s="9" t="s">
        <v>556</v>
      </c>
      <c r="F243" s="9" t="s">
        <v>552</v>
      </c>
    </row>
    <row r="244" spans="1:6" x14ac:dyDescent="0.2">
      <c r="A244" s="10" t="s">
        <v>362</v>
      </c>
      <c r="B244" s="11">
        <v>4774693</v>
      </c>
      <c r="C244" s="10" t="s">
        <v>16</v>
      </c>
      <c r="D244" s="10"/>
      <c r="E244" s="9" t="s">
        <v>556</v>
      </c>
      <c r="F244" s="9" t="s">
        <v>552</v>
      </c>
    </row>
    <row r="245" spans="1:6" s="4" customFormat="1" ht="12.75" x14ac:dyDescent="0.2">
      <c r="A245" s="5" t="s">
        <v>363</v>
      </c>
      <c r="B245" s="6">
        <v>4425381</v>
      </c>
      <c r="C245" s="5" t="s">
        <v>5</v>
      </c>
      <c r="D245" s="5" t="s">
        <v>364</v>
      </c>
      <c r="E245" s="7" t="s">
        <v>554</v>
      </c>
      <c r="F245" s="7" t="s">
        <v>564</v>
      </c>
    </row>
    <row r="246" spans="1:6" s="4" customFormat="1" ht="12.75" x14ac:dyDescent="0.2">
      <c r="A246" s="5" t="s">
        <v>365</v>
      </c>
      <c r="B246" s="6">
        <v>4429478</v>
      </c>
      <c r="C246" s="5" t="s">
        <v>5</v>
      </c>
      <c r="D246" s="5" t="s">
        <v>366</v>
      </c>
      <c r="E246" s="7" t="s">
        <v>554</v>
      </c>
      <c r="F246" s="7" t="s">
        <v>564</v>
      </c>
    </row>
    <row r="247" spans="1:6" s="4" customFormat="1" ht="12.75" x14ac:dyDescent="0.2">
      <c r="A247" s="5" t="s">
        <v>367</v>
      </c>
      <c r="B247" s="6">
        <v>4332960</v>
      </c>
      <c r="C247" s="5" t="s">
        <v>191</v>
      </c>
      <c r="D247" s="5"/>
      <c r="E247" s="7" t="s">
        <v>556</v>
      </c>
      <c r="F247" s="7" t="s">
        <v>552</v>
      </c>
    </row>
    <row r="248" spans="1:6" x14ac:dyDescent="0.2">
      <c r="A248" s="10" t="s">
        <v>368</v>
      </c>
      <c r="B248" s="11">
        <v>4822635</v>
      </c>
      <c r="C248" s="10" t="s">
        <v>8</v>
      </c>
      <c r="D248" s="10" t="s">
        <v>369</v>
      </c>
      <c r="E248" s="9" t="s">
        <v>554</v>
      </c>
      <c r="F248" s="9" t="s">
        <v>552</v>
      </c>
    </row>
    <row r="249" spans="1:6" s="19" customFormat="1" x14ac:dyDescent="0.2">
      <c r="A249" s="17" t="s">
        <v>370</v>
      </c>
      <c r="B249" s="18">
        <v>4314286</v>
      </c>
      <c r="C249" s="17" t="s">
        <v>16</v>
      </c>
      <c r="D249" s="17"/>
      <c r="E249" s="19" t="s">
        <v>555</v>
      </c>
      <c r="F249" s="19" t="s">
        <v>552</v>
      </c>
    </row>
    <row r="250" spans="1:6" x14ac:dyDescent="0.2">
      <c r="A250" s="10" t="s">
        <v>371</v>
      </c>
      <c r="B250" s="11">
        <v>4649929</v>
      </c>
      <c r="C250" s="10" t="s">
        <v>18</v>
      </c>
      <c r="D250" s="10"/>
      <c r="E250" s="9" t="s">
        <v>556</v>
      </c>
      <c r="F250" s="9" t="s">
        <v>552</v>
      </c>
    </row>
    <row r="251" spans="1:6" s="4" customFormat="1" ht="12.75" x14ac:dyDescent="0.2">
      <c r="A251" s="5" t="s">
        <v>372</v>
      </c>
      <c r="B251" s="6">
        <v>10735009</v>
      </c>
      <c r="C251" s="5" t="s">
        <v>5</v>
      </c>
      <c r="D251" s="5" t="s">
        <v>373</v>
      </c>
      <c r="E251" s="7" t="s">
        <v>554</v>
      </c>
      <c r="F251" s="7" t="s">
        <v>564</v>
      </c>
    </row>
    <row r="252" spans="1:6" s="4" customFormat="1" ht="12.75" x14ac:dyDescent="0.2">
      <c r="A252" s="5" t="s">
        <v>374</v>
      </c>
      <c r="B252" s="6">
        <v>4429481</v>
      </c>
      <c r="C252" s="5" t="s">
        <v>5</v>
      </c>
      <c r="D252" s="5" t="s">
        <v>375</v>
      </c>
      <c r="E252" s="7" t="s">
        <v>554</v>
      </c>
      <c r="F252" s="7" t="s">
        <v>564</v>
      </c>
    </row>
    <row r="253" spans="1:6" s="4" customFormat="1" ht="12.75" x14ac:dyDescent="0.2">
      <c r="A253" s="5" t="s">
        <v>376</v>
      </c>
      <c r="B253" s="6">
        <v>4316795</v>
      </c>
      <c r="C253" s="5" t="s">
        <v>311</v>
      </c>
      <c r="D253" s="5"/>
      <c r="E253" s="7" t="s">
        <v>554</v>
      </c>
      <c r="F253" s="7" t="s">
        <v>560</v>
      </c>
    </row>
    <row r="254" spans="1:6" s="4" customFormat="1" ht="12.75" x14ac:dyDescent="0.2">
      <c r="A254" s="5" t="s">
        <v>377</v>
      </c>
      <c r="B254" s="6">
        <v>6213730</v>
      </c>
      <c r="C254" s="5" t="s">
        <v>378</v>
      </c>
      <c r="D254" s="5"/>
      <c r="E254" s="7" t="s">
        <v>554</v>
      </c>
      <c r="F254" s="7" t="s">
        <v>561</v>
      </c>
    </row>
    <row r="255" spans="1:6" x14ac:dyDescent="0.2">
      <c r="A255" s="10" t="s">
        <v>379</v>
      </c>
      <c r="B255" s="11">
        <v>4307133</v>
      </c>
      <c r="C255" s="10" t="s">
        <v>16</v>
      </c>
      <c r="D255" s="10"/>
      <c r="E255" s="9" t="s">
        <v>555</v>
      </c>
      <c r="F255" s="9" t="s">
        <v>552</v>
      </c>
    </row>
    <row r="256" spans="1:6" s="4" customFormat="1" ht="12.75" x14ac:dyDescent="0.2">
      <c r="A256" s="5" t="s">
        <v>380</v>
      </c>
      <c r="B256" s="6">
        <v>4396995</v>
      </c>
      <c r="C256" s="5" t="s">
        <v>5</v>
      </c>
      <c r="D256" s="5" t="s">
        <v>381</v>
      </c>
      <c r="E256" s="7" t="s">
        <v>554</v>
      </c>
      <c r="F256" s="7" t="s">
        <v>564</v>
      </c>
    </row>
    <row r="257" spans="1:6" s="4" customFormat="1" ht="12.75" x14ac:dyDescent="0.2">
      <c r="A257" s="5" t="s">
        <v>382</v>
      </c>
      <c r="B257" s="6">
        <v>4424149</v>
      </c>
      <c r="C257" s="5" t="s">
        <v>383</v>
      </c>
      <c r="D257" s="5"/>
      <c r="E257" s="7" t="s">
        <v>555</v>
      </c>
      <c r="F257" s="7" t="s">
        <v>552</v>
      </c>
    </row>
    <row r="258" spans="1:6" x14ac:dyDescent="0.2">
      <c r="A258" s="10" t="s">
        <v>384</v>
      </c>
      <c r="B258" s="11">
        <v>4307403</v>
      </c>
      <c r="C258" s="10" t="s">
        <v>16</v>
      </c>
      <c r="D258" s="10"/>
      <c r="E258" s="9" t="s">
        <v>555</v>
      </c>
      <c r="F258" s="9" t="s">
        <v>552</v>
      </c>
    </row>
    <row r="259" spans="1:6" x14ac:dyDescent="0.2">
      <c r="A259" s="10" t="s">
        <v>385</v>
      </c>
      <c r="B259" s="11">
        <v>4794993</v>
      </c>
      <c r="C259" s="10" t="s">
        <v>16</v>
      </c>
      <c r="D259" s="10"/>
      <c r="E259" s="9" t="s">
        <v>554</v>
      </c>
      <c r="F259" s="9" t="s">
        <v>552</v>
      </c>
    </row>
    <row r="260" spans="1:6" x14ac:dyDescent="0.2">
      <c r="A260" s="10" t="s">
        <v>386</v>
      </c>
      <c r="B260" s="11">
        <v>4311276</v>
      </c>
      <c r="C260" s="10" t="s">
        <v>18</v>
      </c>
      <c r="D260" s="10"/>
      <c r="E260" s="9" t="s">
        <v>555</v>
      </c>
      <c r="F260" s="9" t="s">
        <v>552</v>
      </c>
    </row>
    <row r="261" spans="1:6" s="4" customFormat="1" ht="12.75" x14ac:dyDescent="0.2">
      <c r="A261" s="5" t="s">
        <v>387</v>
      </c>
      <c r="B261" s="6">
        <v>4329576</v>
      </c>
      <c r="C261" s="5" t="s">
        <v>388</v>
      </c>
      <c r="D261" s="5" t="s">
        <v>389</v>
      </c>
      <c r="E261" s="7" t="s">
        <v>553</v>
      </c>
      <c r="F261" s="7" t="s">
        <v>562</v>
      </c>
    </row>
    <row r="262" spans="1:6" s="4" customFormat="1" ht="12.75" x14ac:dyDescent="0.2">
      <c r="A262" s="5" t="s">
        <v>390</v>
      </c>
      <c r="B262" s="6">
        <v>4345007</v>
      </c>
      <c r="C262" s="5">
        <v>6798</v>
      </c>
      <c r="D262" s="5"/>
      <c r="E262" s="7" t="s">
        <v>557</v>
      </c>
      <c r="F262" s="7" t="s">
        <v>558</v>
      </c>
    </row>
    <row r="263" spans="1:6" x14ac:dyDescent="0.2">
      <c r="A263" s="10" t="s">
        <v>391</v>
      </c>
      <c r="B263" s="11">
        <v>4333816</v>
      </c>
      <c r="C263" s="10" t="s">
        <v>16</v>
      </c>
      <c r="D263" s="10"/>
      <c r="E263" s="9" t="s">
        <v>554</v>
      </c>
      <c r="F263" s="9" t="s">
        <v>552</v>
      </c>
    </row>
    <row r="264" spans="1:6" x14ac:dyDescent="0.2">
      <c r="A264" s="10" t="s">
        <v>392</v>
      </c>
      <c r="B264" s="11">
        <v>4425464</v>
      </c>
      <c r="C264" s="10" t="s">
        <v>16</v>
      </c>
      <c r="D264" s="10"/>
      <c r="E264" s="9" t="s">
        <v>554</v>
      </c>
      <c r="F264" s="9" t="s">
        <v>552</v>
      </c>
    </row>
    <row r="265" spans="1:6" x14ac:dyDescent="0.2">
      <c r="A265" s="10" t="s">
        <v>393</v>
      </c>
      <c r="B265" s="11">
        <v>4307142</v>
      </c>
      <c r="C265" s="10" t="s">
        <v>16</v>
      </c>
      <c r="D265" s="10"/>
      <c r="E265" s="9" t="s">
        <v>554</v>
      </c>
      <c r="F265" s="9" t="s">
        <v>552</v>
      </c>
    </row>
    <row r="266" spans="1:6" x14ac:dyDescent="0.2">
      <c r="A266" s="10" t="s">
        <v>394</v>
      </c>
      <c r="B266" s="11">
        <v>10522416</v>
      </c>
      <c r="C266" s="10" t="s">
        <v>16</v>
      </c>
      <c r="D266" s="10"/>
      <c r="E266" s="9" t="s">
        <v>554</v>
      </c>
      <c r="F266" s="9" t="s">
        <v>552</v>
      </c>
    </row>
    <row r="267" spans="1:6" x14ac:dyDescent="0.2">
      <c r="A267" s="10" t="s">
        <v>395</v>
      </c>
      <c r="B267" s="11">
        <v>4676030</v>
      </c>
      <c r="C267" s="10" t="s">
        <v>16</v>
      </c>
      <c r="D267" s="10"/>
      <c r="E267" s="9" t="s">
        <v>554</v>
      </c>
      <c r="F267" s="9" t="s">
        <v>552</v>
      </c>
    </row>
    <row r="268" spans="1:6" s="4" customFormat="1" ht="12.75" x14ac:dyDescent="0.2">
      <c r="A268" s="5" t="s">
        <v>396</v>
      </c>
      <c r="B268" s="6">
        <v>4275091</v>
      </c>
      <c r="C268" s="5">
        <v>6719</v>
      </c>
      <c r="D268" s="5" t="s">
        <v>397</v>
      </c>
      <c r="E268" s="7" t="s">
        <v>554</v>
      </c>
      <c r="F268" s="7" t="s">
        <v>559</v>
      </c>
    </row>
    <row r="269" spans="1:6" x14ac:dyDescent="0.2">
      <c r="A269" s="10" t="s">
        <v>398</v>
      </c>
      <c r="B269" s="11">
        <v>4310757</v>
      </c>
      <c r="C269" s="10" t="s">
        <v>16</v>
      </c>
      <c r="D269" s="10"/>
      <c r="E269" s="9" t="s">
        <v>555</v>
      </c>
      <c r="F269" s="9" t="s">
        <v>552</v>
      </c>
    </row>
    <row r="270" spans="1:6" s="4" customFormat="1" ht="12.75" x14ac:dyDescent="0.2">
      <c r="A270" s="5" t="s">
        <v>399</v>
      </c>
      <c r="B270" s="6">
        <v>4329492</v>
      </c>
      <c r="C270" s="5" t="s">
        <v>127</v>
      </c>
      <c r="D270" s="5"/>
      <c r="E270" s="7" t="s">
        <v>553</v>
      </c>
      <c r="F270" s="7" t="s">
        <v>562</v>
      </c>
    </row>
    <row r="271" spans="1:6" s="4" customFormat="1" ht="12.75" x14ac:dyDescent="0.2">
      <c r="A271" s="5" t="s">
        <v>400</v>
      </c>
      <c r="B271" s="6">
        <v>4141028</v>
      </c>
      <c r="C271" s="5" t="s">
        <v>147</v>
      </c>
      <c r="D271" s="5" t="s">
        <v>401</v>
      </c>
      <c r="E271" s="7" t="s">
        <v>553</v>
      </c>
      <c r="F271" s="7" t="s">
        <v>562</v>
      </c>
    </row>
    <row r="272" spans="1:6" x14ac:dyDescent="0.2">
      <c r="A272" s="10" t="s">
        <v>402</v>
      </c>
      <c r="B272" s="11">
        <v>4207777</v>
      </c>
      <c r="C272" s="10" t="s">
        <v>8</v>
      </c>
      <c r="D272" s="10" t="s">
        <v>403</v>
      </c>
      <c r="E272" s="9" t="s">
        <v>554</v>
      </c>
      <c r="F272" s="9" t="s">
        <v>552</v>
      </c>
    </row>
    <row r="273" spans="1:6" s="4" customFormat="1" ht="12.75" x14ac:dyDescent="0.2">
      <c r="A273" s="12" t="s">
        <v>404</v>
      </c>
      <c r="B273" s="6">
        <v>29248554</v>
      </c>
      <c r="C273" s="5" t="s">
        <v>129</v>
      </c>
      <c r="D273" s="5" t="s">
        <v>405</v>
      </c>
      <c r="E273" s="7" t="s">
        <v>554</v>
      </c>
      <c r="F273" s="7" t="s">
        <v>564</v>
      </c>
    </row>
    <row r="274" spans="1:6" s="4" customFormat="1" ht="12.75" x14ac:dyDescent="0.2">
      <c r="A274" s="5" t="s">
        <v>406</v>
      </c>
      <c r="B274" s="6">
        <v>4179619</v>
      </c>
      <c r="C274" s="5" t="s">
        <v>127</v>
      </c>
      <c r="D274" s="5" t="s">
        <v>407</v>
      </c>
      <c r="E274" s="7" t="s">
        <v>554</v>
      </c>
      <c r="F274" s="7" t="s">
        <v>562</v>
      </c>
    </row>
    <row r="275" spans="1:6" s="4" customFormat="1" ht="12.75" x14ac:dyDescent="0.2">
      <c r="A275" s="5" t="s">
        <v>408</v>
      </c>
      <c r="B275" s="6">
        <v>4313289</v>
      </c>
      <c r="C275" s="5" t="s">
        <v>127</v>
      </c>
      <c r="D275" s="5"/>
      <c r="E275" s="7" t="s">
        <v>554</v>
      </c>
      <c r="F275" s="7" t="s">
        <v>562</v>
      </c>
    </row>
    <row r="276" spans="1:6" s="4" customFormat="1" ht="12.75" x14ac:dyDescent="0.2">
      <c r="A276" s="5" t="s">
        <v>409</v>
      </c>
      <c r="B276" s="6">
        <v>4286645</v>
      </c>
      <c r="C276" s="5" t="s">
        <v>125</v>
      </c>
      <c r="D276" s="5"/>
      <c r="E276" s="7" t="s">
        <v>554</v>
      </c>
      <c r="F276" s="7" t="s">
        <v>562</v>
      </c>
    </row>
    <row r="277" spans="1:6" s="4" customFormat="1" ht="12.75" x14ac:dyDescent="0.2">
      <c r="A277" s="5" t="s">
        <v>410</v>
      </c>
      <c r="B277" s="6">
        <v>4560840</v>
      </c>
      <c r="C277" s="5" t="s">
        <v>272</v>
      </c>
      <c r="D277" s="5"/>
      <c r="E277" s="7" t="s">
        <v>554</v>
      </c>
      <c r="F277" s="7" t="s">
        <v>558</v>
      </c>
    </row>
    <row r="278" spans="1:6" x14ac:dyDescent="0.2">
      <c r="A278" s="10" t="s">
        <v>411</v>
      </c>
      <c r="B278" s="11">
        <v>4395358</v>
      </c>
      <c r="C278" s="10" t="s">
        <v>8</v>
      </c>
      <c r="D278" s="10" t="s">
        <v>412</v>
      </c>
      <c r="E278" s="9" t="s">
        <v>553</v>
      </c>
      <c r="F278" s="9" t="s">
        <v>552</v>
      </c>
    </row>
    <row r="279" spans="1:6" s="4" customFormat="1" ht="12.75" x14ac:dyDescent="0.2">
      <c r="A279" s="5" t="s">
        <v>413</v>
      </c>
      <c r="B279" s="6">
        <v>4429484</v>
      </c>
      <c r="C279" s="5" t="s">
        <v>5</v>
      </c>
      <c r="D279" s="5" t="s">
        <v>414</v>
      </c>
      <c r="E279" s="7" t="s">
        <v>554</v>
      </c>
      <c r="F279" s="7" t="s">
        <v>564</v>
      </c>
    </row>
    <row r="280" spans="1:6" x14ac:dyDescent="0.2">
      <c r="A280" s="10" t="s">
        <v>415</v>
      </c>
      <c r="B280" s="11">
        <v>4306594</v>
      </c>
      <c r="C280" s="10" t="s">
        <v>16</v>
      </c>
      <c r="D280" s="10"/>
      <c r="E280" s="9" t="s">
        <v>556</v>
      </c>
      <c r="F280" s="9" t="s">
        <v>552</v>
      </c>
    </row>
    <row r="281" spans="1:6" x14ac:dyDescent="0.2">
      <c r="A281" s="10" t="s">
        <v>416</v>
      </c>
      <c r="B281" s="11">
        <v>4306526</v>
      </c>
      <c r="C281" s="10" t="s">
        <v>8</v>
      </c>
      <c r="D281" s="10" t="s">
        <v>417</v>
      </c>
      <c r="E281" s="9" t="s">
        <v>557</v>
      </c>
      <c r="F281" s="9" t="s">
        <v>552</v>
      </c>
    </row>
    <row r="282" spans="1:6" x14ac:dyDescent="0.2">
      <c r="A282" s="10" t="s">
        <v>418</v>
      </c>
      <c r="B282" s="11">
        <v>4808224</v>
      </c>
      <c r="C282" s="10" t="s">
        <v>8</v>
      </c>
      <c r="D282" s="10" t="s">
        <v>419</v>
      </c>
      <c r="E282" s="9" t="s">
        <v>554</v>
      </c>
      <c r="F282" s="9" t="s">
        <v>552</v>
      </c>
    </row>
    <row r="283" spans="1:6" x14ac:dyDescent="0.2">
      <c r="A283" s="10" t="s">
        <v>420</v>
      </c>
      <c r="B283" s="11">
        <v>4839663</v>
      </c>
      <c r="C283" s="10" t="s">
        <v>18</v>
      </c>
      <c r="D283" s="10"/>
      <c r="E283" s="9" t="s">
        <v>556</v>
      </c>
      <c r="F283" s="9" t="s">
        <v>552</v>
      </c>
    </row>
    <row r="284" spans="1:6" s="4" customFormat="1" ht="12.75" x14ac:dyDescent="0.2">
      <c r="A284" s="5" t="s">
        <v>421</v>
      </c>
      <c r="B284" s="6">
        <v>4427967</v>
      </c>
      <c r="C284" s="5" t="s">
        <v>5</v>
      </c>
      <c r="D284" s="5" t="s">
        <v>422</v>
      </c>
      <c r="E284" s="7" t="s">
        <v>554</v>
      </c>
      <c r="F284" s="7" t="s">
        <v>564</v>
      </c>
    </row>
    <row r="285" spans="1:6" s="4" customFormat="1" ht="12.75" x14ac:dyDescent="0.2">
      <c r="A285" s="5" t="s">
        <v>423</v>
      </c>
      <c r="B285" s="6">
        <v>10828933</v>
      </c>
      <c r="C285" s="5" t="s">
        <v>5</v>
      </c>
      <c r="D285" s="5" t="s">
        <v>424</v>
      </c>
      <c r="E285" s="7" t="s">
        <v>554</v>
      </c>
      <c r="F285" s="7" t="s">
        <v>564</v>
      </c>
    </row>
    <row r="286" spans="1:6" s="4" customFormat="1" ht="12.75" x14ac:dyDescent="0.2">
      <c r="A286" s="5" t="s">
        <v>425</v>
      </c>
      <c r="B286" s="6">
        <v>4997588</v>
      </c>
      <c r="C286" s="5">
        <v>6719</v>
      </c>
      <c r="D286" s="5" t="s">
        <v>426</v>
      </c>
      <c r="E286" s="7" t="s">
        <v>554</v>
      </c>
      <c r="F286" s="7" t="s">
        <v>559</v>
      </c>
    </row>
    <row r="287" spans="1:6" s="4" customFormat="1" ht="12.75" x14ac:dyDescent="0.2">
      <c r="A287" s="5" t="s">
        <v>427</v>
      </c>
      <c r="B287" s="6">
        <v>4772656</v>
      </c>
      <c r="C287" s="5" t="s">
        <v>134</v>
      </c>
      <c r="D287" s="5" t="s">
        <v>428</v>
      </c>
      <c r="E287" s="7" t="s">
        <v>556</v>
      </c>
      <c r="F287" s="7" t="s">
        <v>561</v>
      </c>
    </row>
    <row r="288" spans="1:6" s="4" customFormat="1" ht="12.75" x14ac:dyDescent="0.2">
      <c r="A288" s="5" t="s">
        <v>429</v>
      </c>
      <c r="B288" s="6">
        <v>4343114</v>
      </c>
      <c r="C288" s="5" t="s">
        <v>5</v>
      </c>
      <c r="D288" s="5" t="s">
        <v>430</v>
      </c>
      <c r="E288" s="7" t="s">
        <v>554</v>
      </c>
      <c r="F288" s="7" t="s">
        <v>564</v>
      </c>
    </row>
    <row r="289" spans="1:6" x14ac:dyDescent="0.2">
      <c r="A289" s="10" t="s">
        <v>431</v>
      </c>
      <c r="B289" s="11">
        <v>8709227</v>
      </c>
      <c r="C289" s="10" t="s">
        <v>18</v>
      </c>
      <c r="D289" s="10"/>
      <c r="E289" s="9" t="s">
        <v>554</v>
      </c>
      <c r="F289" s="9" t="s">
        <v>552</v>
      </c>
    </row>
    <row r="290" spans="1:6" x14ac:dyDescent="0.2">
      <c r="A290" s="10" t="s">
        <v>432</v>
      </c>
      <c r="B290" s="11">
        <v>10443785</v>
      </c>
      <c r="C290" s="10" t="s">
        <v>16</v>
      </c>
      <c r="D290" s="10"/>
      <c r="E290" s="9" t="s">
        <v>554</v>
      </c>
      <c r="F290" s="9" t="s">
        <v>552</v>
      </c>
    </row>
    <row r="291" spans="1:6" s="4" customFormat="1" ht="12.75" x14ac:dyDescent="0.2">
      <c r="A291" s="5" t="s">
        <v>433</v>
      </c>
      <c r="B291" s="6">
        <v>4649627</v>
      </c>
      <c r="C291" s="5" t="s">
        <v>272</v>
      </c>
      <c r="D291" s="5"/>
      <c r="E291" s="7" t="s">
        <v>554</v>
      </c>
      <c r="F291" s="7" t="s">
        <v>558</v>
      </c>
    </row>
    <row r="292" spans="1:6" x14ac:dyDescent="0.2">
      <c r="A292" s="10" t="s">
        <v>434</v>
      </c>
      <c r="B292" s="11">
        <v>7847399</v>
      </c>
      <c r="C292" s="10" t="s">
        <v>8</v>
      </c>
      <c r="D292" s="10"/>
      <c r="E292" s="9" t="s">
        <v>554</v>
      </c>
      <c r="F292" s="9" t="s">
        <v>552</v>
      </c>
    </row>
    <row r="293" spans="1:6" s="4" customFormat="1" ht="12.75" x14ac:dyDescent="0.2">
      <c r="A293" s="5" t="s">
        <v>435</v>
      </c>
      <c r="B293" s="6">
        <v>4804347</v>
      </c>
      <c r="C293" s="5" t="s">
        <v>272</v>
      </c>
      <c r="D293" s="5"/>
      <c r="E293" s="7" t="s">
        <v>556</v>
      </c>
      <c r="F293" s="7" t="s">
        <v>558</v>
      </c>
    </row>
    <row r="294" spans="1:6" s="4" customFormat="1" ht="12.75" x14ac:dyDescent="0.2">
      <c r="A294" s="5" t="s">
        <v>436</v>
      </c>
      <c r="B294" s="6">
        <v>4429492</v>
      </c>
      <c r="C294" s="5" t="s">
        <v>118</v>
      </c>
      <c r="D294" s="5" t="s">
        <v>437</v>
      </c>
      <c r="E294" s="7" t="s">
        <v>554</v>
      </c>
      <c r="F294" s="7" t="s">
        <v>564</v>
      </c>
    </row>
    <row r="295" spans="1:6" x14ac:dyDescent="0.2">
      <c r="A295" s="10" t="s">
        <v>438</v>
      </c>
      <c r="B295" s="11">
        <v>4147556</v>
      </c>
      <c r="C295" s="10" t="s">
        <v>8</v>
      </c>
      <c r="D295" s="10" t="s">
        <v>439</v>
      </c>
      <c r="E295" s="9" t="s">
        <v>556</v>
      </c>
      <c r="F295" s="9" t="s">
        <v>552</v>
      </c>
    </row>
    <row r="296" spans="1:6" x14ac:dyDescent="0.2">
      <c r="A296" s="10" t="s">
        <v>440</v>
      </c>
      <c r="B296" s="11">
        <v>4306412</v>
      </c>
      <c r="C296" s="10" t="s">
        <v>8</v>
      </c>
      <c r="D296" s="10" t="s">
        <v>441</v>
      </c>
      <c r="E296" s="9" t="s">
        <v>554</v>
      </c>
      <c r="F296" s="9" t="s">
        <v>552</v>
      </c>
    </row>
    <row r="297" spans="1:6" x14ac:dyDescent="0.2">
      <c r="A297" s="10" t="s">
        <v>442</v>
      </c>
      <c r="B297" s="11">
        <v>10443649</v>
      </c>
      <c r="C297" s="10" t="s">
        <v>18</v>
      </c>
      <c r="D297" s="10"/>
      <c r="E297" s="9" t="s">
        <v>554</v>
      </c>
      <c r="F297" s="9" t="s">
        <v>552</v>
      </c>
    </row>
    <row r="298" spans="1:6" x14ac:dyDescent="0.2">
      <c r="A298" s="10" t="s">
        <v>443</v>
      </c>
      <c r="B298" s="11">
        <v>10443927</v>
      </c>
      <c r="C298" s="10" t="s">
        <v>16</v>
      </c>
      <c r="D298" s="10"/>
      <c r="E298" s="9" t="s">
        <v>554</v>
      </c>
      <c r="F298" s="9" t="s">
        <v>552</v>
      </c>
    </row>
    <row r="299" spans="1:6" s="19" customFormat="1" x14ac:dyDescent="0.2">
      <c r="A299" s="17" t="s">
        <v>444</v>
      </c>
      <c r="B299" s="18">
        <v>4807260</v>
      </c>
      <c r="C299" s="17" t="s">
        <v>16</v>
      </c>
      <c r="D299" s="17"/>
      <c r="E299" s="19" t="s">
        <v>554</v>
      </c>
      <c r="F299" s="19" t="s">
        <v>552</v>
      </c>
    </row>
    <row r="300" spans="1:6" x14ac:dyDescent="0.2">
      <c r="A300" s="10" t="s">
        <v>445</v>
      </c>
      <c r="B300" s="11">
        <v>7768647</v>
      </c>
      <c r="C300" s="10" t="s">
        <v>18</v>
      </c>
      <c r="D300" s="10"/>
      <c r="E300" s="9" t="s">
        <v>554</v>
      </c>
      <c r="F300" s="9" t="s">
        <v>552</v>
      </c>
    </row>
    <row r="301" spans="1:6" x14ac:dyDescent="0.2">
      <c r="A301" s="10" t="s">
        <v>446</v>
      </c>
      <c r="B301" s="11">
        <v>4391156</v>
      </c>
      <c r="C301" s="10" t="s">
        <v>8</v>
      </c>
      <c r="D301" s="10" t="s">
        <v>447</v>
      </c>
      <c r="E301" s="9" t="s">
        <v>554</v>
      </c>
      <c r="F301" s="9" t="s">
        <v>552</v>
      </c>
    </row>
    <row r="302" spans="1:6" s="4" customFormat="1" ht="12.75" x14ac:dyDescent="0.2">
      <c r="A302" s="5" t="s">
        <v>448</v>
      </c>
      <c r="B302" s="6">
        <v>4329394</v>
      </c>
      <c r="C302" s="5" t="s">
        <v>42</v>
      </c>
      <c r="D302" s="5"/>
      <c r="E302" s="7" t="s">
        <v>553</v>
      </c>
      <c r="F302" s="7" t="s">
        <v>561</v>
      </c>
    </row>
    <row r="303" spans="1:6" x14ac:dyDescent="0.2">
      <c r="A303" s="10" t="s">
        <v>449</v>
      </c>
      <c r="B303" s="11">
        <v>7341209</v>
      </c>
      <c r="C303" s="10" t="s">
        <v>18</v>
      </c>
      <c r="D303" s="10"/>
      <c r="E303" s="9" t="s">
        <v>554</v>
      </c>
      <c r="F303" s="9" t="s">
        <v>552</v>
      </c>
    </row>
    <row r="304" spans="1:6" x14ac:dyDescent="0.2">
      <c r="A304" s="10" t="s">
        <v>450</v>
      </c>
      <c r="B304" s="11">
        <v>4343832</v>
      </c>
      <c r="C304" s="10" t="s">
        <v>16</v>
      </c>
      <c r="D304" s="10"/>
      <c r="E304" s="9" t="s">
        <v>555</v>
      </c>
      <c r="F304" s="9" t="s">
        <v>552</v>
      </c>
    </row>
    <row r="305" spans="1:6" s="4" customFormat="1" ht="12.75" x14ac:dyDescent="0.2">
      <c r="A305" s="5" t="s">
        <v>451</v>
      </c>
      <c r="B305" s="6">
        <v>4149743</v>
      </c>
      <c r="C305" s="5" t="s">
        <v>5</v>
      </c>
      <c r="D305" s="5" t="s">
        <v>452</v>
      </c>
      <c r="E305" s="7" t="s">
        <v>554</v>
      </c>
      <c r="F305" s="7" t="s">
        <v>564</v>
      </c>
    </row>
    <row r="306" spans="1:6" x14ac:dyDescent="0.2">
      <c r="A306" s="10" t="s">
        <v>453</v>
      </c>
      <c r="B306" s="11">
        <v>4838211</v>
      </c>
      <c r="C306" s="10" t="s">
        <v>8</v>
      </c>
      <c r="D306" s="10"/>
      <c r="E306" s="9" t="s">
        <v>554</v>
      </c>
      <c r="F306" s="9" t="s">
        <v>552</v>
      </c>
    </row>
    <row r="307" spans="1:6" x14ac:dyDescent="0.2">
      <c r="A307" s="10" t="s">
        <v>454</v>
      </c>
      <c r="B307" s="11">
        <v>4309130</v>
      </c>
      <c r="C307" s="10" t="s">
        <v>16</v>
      </c>
      <c r="D307" s="10"/>
      <c r="E307" s="9" t="s">
        <v>554</v>
      </c>
      <c r="F307" s="9" t="s">
        <v>552</v>
      </c>
    </row>
    <row r="308" spans="1:6" s="4" customFormat="1" ht="12.75" x14ac:dyDescent="0.2">
      <c r="A308" s="5" t="s">
        <v>455</v>
      </c>
      <c r="B308" s="6">
        <v>4429501</v>
      </c>
      <c r="C308" s="5" t="s">
        <v>5</v>
      </c>
      <c r="D308" s="5" t="s">
        <v>456</v>
      </c>
      <c r="E308" s="7" t="s">
        <v>554</v>
      </c>
      <c r="F308" s="7" t="s">
        <v>564</v>
      </c>
    </row>
    <row r="309" spans="1:6" s="4" customFormat="1" ht="12.75" x14ac:dyDescent="0.2">
      <c r="A309" s="5" t="s">
        <v>457</v>
      </c>
      <c r="B309" s="6">
        <v>4180649</v>
      </c>
      <c r="C309" s="5" t="s">
        <v>147</v>
      </c>
      <c r="D309" s="5"/>
      <c r="E309" s="7" t="s">
        <v>554</v>
      </c>
      <c r="F309" s="7" t="s">
        <v>562</v>
      </c>
    </row>
    <row r="310" spans="1:6" s="4" customFormat="1" ht="12.75" x14ac:dyDescent="0.2">
      <c r="A310" s="5" t="s">
        <v>458</v>
      </c>
      <c r="B310" s="6">
        <v>4251141</v>
      </c>
      <c r="C310" s="5" t="s">
        <v>123</v>
      </c>
      <c r="D310" s="5"/>
      <c r="E310" s="7" t="s">
        <v>555</v>
      </c>
      <c r="F310" s="7" t="s">
        <v>552</v>
      </c>
    </row>
    <row r="311" spans="1:6" s="4" customFormat="1" ht="12.75" x14ac:dyDescent="0.2">
      <c r="A311" s="5" t="s">
        <v>459</v>
      </c>
      <c r="B311" s="6">
        <v>4261043</v>
      </c>
      <c r="C311" s="5" t="s">
        <v>5</v>
      </c>
      <c r="D311" s="5" t="s">
        <v>460</v>
      </c>
      <c r="E311" s="7" t="s">
        <v>554</v>
      </c>
      <c r="F311" s="7" t="s">
        <v>564</v>
      </c>
    </row>
    <row r="312" spans="1:6" s="4" customFormat="1" ht="12.75" x14ac:dyDescent="0.2">
      <c r="A312" s="5" t="s">
        <v>461</v>
      </c>
      <c r="B312" s="6">
        <v>4338543</v>
      </c>
      <c r="C312" s="5" t="s">
        <v>134</v>
      </c>
      <c r="D312" s="5" t="s">
        <v>462</v>
      </c>
      <c r="E312" s="7" t="s">
        <v>556</v>
      </c>
      <c r="F312" s="7" t="s">
        <v>561</v>
      </c>
    </row>
    <row r="313" spans="1:6" s="4" customFormat="1" ht="12.75" x14ac:dyDescent="0.2">
      <c r="A313" s="5" t="s">
        <v>463</v>
      </c>
      <c r="B313" s="6">
        <v>29248118</v>
      </c>
      <c r="C313" s="5">
        <v>6500</v>
      </c>
      <c r="D313" s="5"/>
      <c r="E313" s="7" t="s">
        <v>554</v>
      </c>
      <c r="F313" s="7" t="s">
        <v>564</v>
      </c>
    </row>
    <row r="314" spans="1:6" s="4" customFormat="1" ht="12.75" x14ac:dyDescent="0.2">
      <c r="A314" s="5" t="s">
        <v>464</v>
      </c>
      <c r="B314" s="6">
        <v>4334703</v>
      </c>
      <c r="C314" s="5" t="s">
        <v>465</v>
      </c>
      <c r="D314" s="5" t="s">
        <v>466</v>
      </c>
      <c r="E314" s="7" t="s">
        <v>554</v>
      </c>
      <c r="F314" s="7" t="s">
        <v>561</v>
      </c>
    </row>
    <row r="315" spans="1:6" x14ac:dyDescent="0.2">
      <c r="A315" s="10" t="s">
        <v>467</v>
      </c>
      <c r="B315" s="11">
        <v>4383309</v>
      </c>
      <c r="C315" s="10" t="s">
        <v>18</v>
      </c>
      <c r="D315" s="10"/>
      <c r="E315" s="9" t="s">
        <v>557</v>
      </c>
      <c r="F315" s="9" t="s">
        <v>552</v>
      </c>
    </row>
    <row r="316" spans="1:6" x14ac:dyDescent="0.2">
      <c r="A316" s="10" t="s">
        <v>468</v>
      </c>
      <c r="B316" s="11">
        <v>4265649</v>
      </c>
      <c r="C316" s="10" t="s">
        <v>16</v>
      </c>
      <c r="D316" s="10"/>
      <c r="E316" s="9" t="s">
        <v>555</v>
      </c>
      <c r="F316" s="9" t="s">
        <v>552</v>
      </c>
    </row>
    <row r="317" spans="1:6" x14ac:dyDescent="0.2">
      <c r="A317" s="10" t="s">
        <v>469</v>
      </c>
      <c r="B317" s="11">
        <v>4307406</v>
      </c>
      <c r="C317" s="10" t="s">
        <v>16</v>
      </c>
      <c r="D317" s="10"/>
      <c r="E317" s="9" t="s">
        <v>555</v>
      </c>
      <c r="F317" s="9" t="s">
        <v>552</v>
      </c>
    </row>
    <row r="318" spans="1:6" s="4" customFormat="1" ht="12.75" x14ac:dyDescent="0.2">
      <c r="A318" s="5" t="s">
        <v>470</v>
      </c>
      <c r="B318" s="6">
        <v>4289238</v>
      </c>
      <c r="C318" s="5" t="s">
        <v>5</v>
      </c>
      <c r="D318" s="5" t="s">
        <v>471</v>
      </c>
      <c r="E318" s="7" t="s">
        <v>554</v>
      </c>
      <c r="F318" s="7" t="s">
        <v>564</v>
      </c>
    </row>
    <row r="319" spans="1:6" s="4" customFormat="1" ht="12.75" x14ac:dyDescent="0.2">
      <c r="A319" s="5" t="s">
        <v>472</v>
      </c>
      <c r="B319" s="6">
        <v>4434080</v>
      </c>
      <c r="C319" s="5" t="s">
        <v>5</v>
      </c>
      <c r="D319" s="5" t="s">
        <v>473</v>
      </c>
      <c r="E319" s="7" t="s">
        <v>554</v>
      </c>
      <c r="F319" s="7" t="s">
        <v>564</v>
      </c>
    </row>
    <row r="320" spans="1:6" s="4" customFormat="1" ht="12.75" x14ac:dyDescent="0.2">
      <c r="A320" s="5" t="s">
        <v>474</v>
      </c>
      <c r="B320" s="6">
        <v>4536969</v>
      </c>
      <c r="C320" s="5" t="s">
        <v>127</v>
      </c>
      <c r="D320" s="5"/>
      <c r="E320" s="7" t="s">
        <v>554</v>
      </c>
      <c r="F320" s="7" t="s">
        <v>562</v>
      </c>
    </row>
    <row r="321" spans="1:6" s="4" customFormat="1" ht="12.75" x14ac:dyDescent="0.2">
      <c r="A321" s="5" t="s">
        <v>475</v>
      </c>
      <c r="B321" s="6">
        <v>4185165</v>
      </c>
      <c r="C321" s="5" t="s">
        <v>147</v>
      </c>
      <c r="D321" s="5"/>
      <c r="E321" s="7" t="s">
        <v>554</v>
      </c>
      <c r="F321" s="7" t="s">
        <v>562</v>
      </c>
    </row>
    <row r="322" spans="1:6" s="4" customFormat="1" ht="12.75" x14ac:dyDescent="0.2">
      <c r="A322" s="5" t="s">
        <v>476</v>
      </c>
      <c r="B322" s="6">
        <v>4798472</v>
      </c>
      <c r="C322" s="5" t="s">
        <v>272</v>
      </c>
      <c r="D322" s="5"/>
      <c r="E322" s="7" t="s">
        <v>556</v>
      </c>
      <c r="F322" s="7" t="s">
        <v>558</v>
      </c>
    </row>
    <row r="323" spans="1:6" s="4" customFormat="1" ht="12.75" x14ac:dyDescent="0.2">
      <c r="A323" s="5" t="s">
        <v>477</v>
      </c>
      <c r="B323" s="6">
        <v>4291051</v>
      </c>
      <c r="C323" s="5" t="s">
        <v>125</v>
      </c>
      <c r="D323" s="5"/>
      <c r="E323" s="7" t="s">
        <v>557</v>
      </c>
      <c r="F323" s="7" t="s">
        <v>562</v>
      </c>
    </row>
    <row r="324" spans="1:6" s="4" customFormat="1" ht="12.75" x14ac:dyDescent="0.2">
      <c r="A324" s="5" t="s">
        <v>478</v>
      </c>
      <c r="B324" s="6">
        <v>4221778</v>
      </c>
      <c r="C324" s="5" t="s">
        <v>127</v>
      </c>
      <c r="D324" s="5"/>
      <c r="E324" s="7" t="s">
        <v>553</v>
      </c>
      <c r="F324" s="7" t="s">
        <v>562</v>
      </c>
    </row>
    <row r="325" spans="1:6" s="4" customFormat="1" ht="12.75" x14ac:dyDescent="0.2">
      <c r="A325" s="5" t="s">
        <v>479</v>
      </c>
      <c r="B325" s="6">
        <v>4382494</v>
      </c>
      <c r="C325" s="5" t="s">
        <v>127</v>
      </c>
      <c r="D325" s="5"/>
      <c r="E325" s="7" t="s">
        <v>553</v>
      </c>
      <c r="F325" s="7" t="s">
        <v>563</v>
      </c>
    </row>
    <row r="326" spans="1:6" x14ac:dyDescent="0.2">
      <c r="A326" s="10" t="s">
        <v>480</v>
      </c>
      <c r="B326" s="11">
        <v>4306246</v>
      </c>
      <c r="C326" s="10" t="s">
        <v>16</v>
      </c>
      <c r="D326" s="10"/>
      <c r="E326" s="9" t="s">
        <v>555</v>
      </c>
      <c r="F326" s="9" t="s">
        <v>552</v>
      </c>
    </row>
    <row r="327" spans="1:6" s="4" customFormat="1" ht="12.75" x14ac:dyDescent="0.2">
      <c r="A327" s="5" t="s">
        <v>481</v>
      </c>
      <c r="B327" s="6">
        <v>4179562</v>
      </c>
      <c r="C327" s="5" t="s">
        <v>388</v>
      </c>
      <c r="D327" s="5" t="s">
        <v>482</v>
      </c>
      <c r="E327" s="7" t="s">
        <v>553</v>
      </c>
      <c r="F327" s="7" t="s">
        <v>562</v>
      </c>
    </row>
    <row r="328" spans="1:6" s="4" customFormat="1" ht="12.75" x14ac:dyDescent="0.2">
      <c r="A328" s="5" t="s">
        <v>483</v>
      </c>
      <c r="B328" s="6">
        <v>19689543</v>
      </c>
      <c r="C328" s="5">
        <v>6719</v>
      </c>
      <c r="D328" s="5" t="s">
        <v>484</v>
      </c>
      <c r="E328" s="7" t="s">
        <v>554</v>
      </c>
      <c r="F328" s="7" t="s">
        <v>559</v>
      </c>
    </row>
    <row r="329" spans="1:6" s="4" customFormat="1" ht="12.75" x14ac:dyDescent="0.2">
      <c r="A329" s="5" t="s">
        <v>485</v>
      </c>
      <c r="B329" s="6">
        <v>6571128</v>
      </c>
      <c r="C329" s="5" t="s">
        <v>127</v>
      </c>
      <c r="D329" s="5"/>
      <c r="E329" s="7" t="s">
        <v>554</v>
      </c>
      <c r="F329" s="7" t="s">
        <v>562</v>
      </c>
    </row>
    <row r="330" spans="1:6" s="4" customFormat="1" ht="12.75" x14ac:dyDescent="0.2">
      <c r="A330" s="5" t="s">
        <v>486</v>
      </c>
      <c r="B330" s="6">
        <v>4181217</v>
      </c>
      <c r="C330" s="5" t="s">
        <v>147</v>
      </c>
      <c r="D330" s="5"/>
      <c r="E330" s="7" t="s">
        <v>554</v>
      </c>
      <c r="F330" s="7" t="s">
        <v>562</v>
      </c>
    </row>
    <row r="331" spans="1:6" x14ac:dyDescent="0.2">
      <c r="A331" s="10" t="s">
        <v>487</v>
      </c>
      <c r="B331" s="11">
        <v>4809619</v>
      </c>
      <c r="C331" s="10" t="s">
        <v>16</v>
      </c>
      <c r="D331" s="10"/>
      <c r="E331" s="9" t="s">
        <v>554</v>
      </c>
      <c r="F331" s="9" t="s">
        <v>552</v>
      </c>
    </row>
    <row r="332" spans="1:6" x14ac:dyDescent="0.2">
      <c r="A332" s="10" t="s">
        <v>488</v>
      </c>
      <c r="B332" s="11">
        <v>4683468</v>
      </c>
      <c r="C332" s="10" t="s">
        <v>16</v>
      </c>
      <c r="D332" s="10"/>
      <c r="E332" s="9" t="s">
        <v>556</v>
      </c>
      <c r="F332" s="9" t="s">
        <v>552</v>
      </c>
    </row>
    <row r="333" spans="1:6" x14ac:dyDescent="0.2">
      <c r="A333" s="10" t="s">
        <v>489</v>
      </c>
      <c r="B333" s="11">
        <v>4415976</v>
      </c>
      <c r="C333" s="10" t="s">
        <v>16</v>
      </c>
      <c r="D333" s="10"/>
      <c r="E333" s="9" t="s">
        <v>555</v>
      </c>
      <c r="F333" s="9" t="s">
        <v>552</v>
      </c>
    </row>
    <row r="334" spans="1:6" s="4" customFormat="1" ht="12.75" x14ac:dyDescent="0.2">
      <c r="A334" s="5" t="s">
        <v>490</v>
      </c>
      <c r="B334" s="6">
        <v>4326942</v>
      </c>
      <c r="C334" s="5" t="s">
        <v>378</v>
      </c>
      <c r="D334" s="5"/>
      <c r="E334" s="7" t="s">
        <v>557</v>
      </c>
      <c r="F334" s="7" t="s">
        <v>561</v>
      </c>
    </row>
    <row r="335" spans="1:6" s="4" customFormat="1" ht="12.75" x14ac:dyDescent="0.2">
      <c r="A335" s="12" t="s">
        <v>491</v>
      </c>
      <c r="B335" s="6">
        <v>4408380</v>
      </c>
      <c r="C335" s="5" t="s">
        <v>127</v>
      </c>
      <c r="D335" s="5"/>
      <c r="E335" s="7" t="s">
        <v>554</v>
      </c>
      <c r="F335" s="7" t="s">
        <v>562</v>
      </c>
    </row>
    <row r="336" spans="1:6" x14ac:dyDescent="0.2">
      <c r="A336" s="10" t="s">
        <v>492</v>
      </c>
      <c r="B336" s="11">
        <v>4310717</v>
      </c>
      <c r="C336" s="10" t="s">
        <v>16</v>
      </c>
      <c r="D336" s="10"/>
      <c r="E336" s="9" t="s">
        <v>555</v>
      </c>
      <c r="F336" s="9" t="s">
        <v>552</v>
      </c>
    </row>
    <row r="337" spans="1:6" s="4" customFormat="1" ht="12.75" x14ac:dyDescent="0.2">
      <c r="A337" s="5" t="s">
        <v>493</v>
      </c>
      <c r="B337" s="6">
        <v>13380637</v>
      </c>
      <c r="C337" s="5">
        <v>6719</v>
      </c>
      <c r="D337" s="5" t="s">
        <v>494</v>
      </c>
      <c r="E337" s="7" t="s">
        <v>554</v>
      </c>
      <c r="F337" s="7" t="s">
        <v>559</v>
      </c>
    </row>
    <row r="338" spans="1:6" x14ac:dyDescent="0.2">
      <c r="A338" s="10" t="s">
        <v>495</v>
      </c>
      <c r="B338" s="11">
        <v>6738219</v>
      </c>
      <c r="C338" s="10" t="s">
        <v>16</v>
      </c>
      <c r="D338" s="10"/>
      <c r="E338" s="9" t="s">
        <v>553</v>
      </c>
      <c r="F338" s="9" t="s">
        <v>563</v>
      </c>
    </row>
    <row r="339" spans="1:6" s="4" customFormat="1" ht="12.75" x14ac:dyDescent="0.2">
      <c r="A339" s="5" t="s">
        <v>496</v>
      </c>
      <c r="B339" s="6">
        <v>4808216</v>
      </c>
      <c r="C339" s="5">
        <v>6719</v>
      </c>
      <c r="D339" s="5"/>
      <c r="E339" s="7" t="s">
        <v>555</v>
      </c>
      <c r="F339" s="7" t="s">
        <v>559</v>
      </c>
    </row>
    <row r="340" spans="1:6" s="4" customFormat="1" ht="12.75" x14ac:dyDescent="0.2">
      <c r="A340" s="5" t="s">
        <v>497</v>
      </c>
      <c r="B340" s="6">
        <v>27428024</v>
      </c>
      <c r="C340" s="5">
        <v>6719</v>
      </c>
      <c r="D340" s="5" t="s">
        <v>498</v>
      </c>
      <c r="E340" s="7" t="s">
        <v>554</v>
      </c>
      <c r="F340" s="7" t="s">
        <v>559</v>
      </c>
    </row>
    <row r="341" spans="1:6" x14ac:dyDescent="0.2">
      <c r="A341" s="10" t="s">
        <v>499</v>
      </c>
      <c r="B341" s="11">
        <v>4306714</v>
      </c>
      <c r="C341" s="10" t="s">
        <v>8</v>
      </c>
      <c r="D341" s="10" t="s">
        <v>500</v>
      </c>
      <c r="E341" s="9" t="s">
        <v>556</v>
      </c>
      <c r="F341" s="9" t="s">
        <v>552</v>
      </c>
    </row>
    <row r="342" spans="1:6" s="4" customFormat="1" ht="12.75" x14ac:dyDescent="0.2">
      <c r="A342" s="5" t="s">
        <v>501</v>
      </c>
      <c r="B342" s="6">
        <v>4772625</v>
      </c>
      <c r="C342" s="5" t="s">
        <v>134</v>
      </c>
      <c r="D342" s="5" t="s">
        <v>502</v>
      </c>
      <c r="E342" s="7" t="s">
        <v>556</v>
      </c>
      <c r="F342" s="7" t="s">
        <v>561</v>
      </c>
    </row>
    <row r="343" spans="1:6" x14ac:dyDescent="0.2">
      <c r="A343" s="10" t="s">
        <v>503</v>
      </c>
      <c r="B343" s="11">
        <v>4336913</v>
      </c>
      <c r="C343" s="10" t="s">
        <v>16</v>
      </c>
      <c r="D343" s="10"/>
      <c r="E343" s="9" t="s">
        <v>555</v>
      </c>
      <c r="F343" s="9" t="s">
        <v>552</v>
      </c>
    </row>
    <row r="344" spans="1:6" x14ac:dyDescent="0.2">
      <c r="A344" s="10" t="s">
        <v>504</v>
      </c>
      <c r="B344" s="11">
        <v>4431453</v>
      </c>
      <c r="C344" s="10" t="s">
        <v>18</v>
      </c>
      <c r="D344" s="10"/>
      <c r="E344" s="9" t="s">
        <v>554</v>
      </c>
      <c r="F344" s="9" t="s">
        <v>552</v>
      </c>
    </row>
    <row r="345" spans="1:6" x14ac:dyDescent="0.2">
      <c r="A345" s="10" t="s">
        <v>505</v>
      </c>
      <c r="B345" s="11">
        <v>4805555</v>
      </c>
      <c r="C345" s="10" t="s">
        <v>16</v>
      </c>
      <c r="D345" s="10"/>
      <c r="E345" s="9" t="s">
        <v>554</v>
      </c>
      <c r="F345" s="9" t="s">
        <v>552</v>
      </c>
    </row>
    <row r="346" spans="1:6" x14ac:dyDescent="0.2">
      <c r="A346" s="10" t="s">
        <v>506</v>
      </c>
      <c r="B346" s="11">
        <v>4549609</v>
      </c>
      <c r="C346" s="10" t="s">
        <v>8</v>
      </c>
      <c r="D346" s="10" t="s">
        <v>507</v>
      </c>
      <c r="E346" s="9" t="s">
        <v>554</v>
      </c>
      <c r="F346" s="9" t="s">
        <v>552</v>
      </c>
    </row>
    <row r="347" spans="1:6" x14ac:dyDescent="0.2">
      <c r="A347" s="10" t="s">
        <v>508</v>
      </c>
      <c r="B347" s="11">
        <v>4328368</v>
      </c>
      <c r="C347" s="10" t="s">
        <v>8</v>
      </c>
      <c r="D347" s="10" t="s">
        <v>509</v>
      </c>
      <c r="E347" s="9" t="s">
        <v>556</v>
      </c>
      <c r="F347" s="9" t="s">
        <v>552</v>
      </c>
    </row>
    <row r="348" spans="1:6" x14ac:dyDescent="0.2">
      <c r="A348" s="10" t="s">
        <v>510</v>
      </c>
      <c r="B348" s="11">
        <v>4306580</v>
      </c>
      <c r="C348" s="10" t="s">
        <v>16</v>
      </c>
      <c r="D348" s="10"/>
      <c r="E348" s="9" t="s">
        <v>554</v>
      </c>
      <c r="F348" s="9" t="s">
        <v>552</v>
      </c>
    </row>
    <row r="349" spans="1:6" s="19" customFormat="1" x14ac:dyDescent="0.2">
      <c r="A349" s="17" t="s">
        <v>511</v>
      </c>
      <c r="B349" s="18">
        <v>6976409</v>
      </c>
      <c r="C349" s="17" t="s">
        <v>16</v>
      </c>
      <c r="D349" s="17"/>
      <c r="E349" s="19" t="s">
        <v>556</v>
      </c>
      <c r="F349" s="19" t="s">
        <v>552</v>
      </c>
    </row>
    <row r="350" spans="1:6" x14ac:dyDescent="0.2">
      <c r="A350" s="10" t="s">
        <v>512</v>
      </c>
      <c r="B350" s="11">
        <v>7364590</v>
      </c>
      <c r="C350" s="10" t="s">
        <v>18</v>
      </c>
      <c r="D350" s="10"/>
      <c r="E350" s="9" t="s">
        <v>554</v>
      </c>
      <c r="F350" s="9" t="s">
        <v>552</v>
      </c>
    </row>
    <row r="351" spans="1:6" s="4" customFormat="1" ht="12.75" x14ac:dyDescent="0.2">
      <c r="A351" s="5" t="s">
        <v>513</v>
      </c>
      <c r="B351" s="6">
        <v>7341056</v>
      </c>
      <c r="C351" s="5" t="s">
        <v>272</v>
      </c>
      <c r="D351" s="5"/>
      <c r="E351" s="7" t="s">
        <v>554</v>
      </c>
      <c r="F351" s="7" t="s">
        <v>552</v>
      </c>
    </row>
    <row r="352" spans="1:6" x14ac:dyDescent="0.2">
      <c r="A352" s="10" t="s">
        <v>514</v>
      </c>
      <c r="B352" s="11">
        <v>4309122</v>
      </c>
      <c r="C352" s="10" t="s">
        <v>16</v>
      </c>
      <c r="D352" s="10"/>
      <c r="E352" s="9" t="s">
        <v>557</v>
      </c>
      <c r="F352" s="9" t="s">
        <v>552</v>
      </c>
    </row>
    <row r="353" spans="1:6" x14ac:dyDescent="0.2">
      <c r="A353" s="10" t="s">
        <v>515</v>
      </c>
      <c r="B353" s="11">
        <v>4675174</v>
      </c>
      <c r="C353" s="10" t="s">
        <v>516</v>
      </c>
      <c r="D353" s="10"/>
      <c r="E353" s="9" t="s">
        <v>556</v>
      </c>
      <c r="F353" s="9" t="s">
        <v>552</v>
      </c>
    </row>
    <row r="354" spans="1:6" s="4" customFormat="1" ht="12.75" x14ac:dyDescent="0.2">
      <c r="A354" s="5" t="s">
        <v>517</v>
      </c>
      <c r="B354" s="6">
        <v>4544870</v>
      </c>
      <c r="C354" s="5" t="s">
        <v>5</v>
      </c>
      <c r="D354" s="5" t="s">
        <v>518</v>
      </c>
      <c r="E354" s="7" t="s">
        <v>554</v>
      </c>
      <c r="F354" s="7" t="s">
        <v>564</v>
      </c>
    </row>
    <row r="355" spans="1:6" s="4" customFormat="1" ht="12.75" x14ac:dyDescent="0.2">
      <c r="A355" s="5" t="s">
        <v>519</v>
      </c>
      <c r="B355" s="6">
        <v>4286618</v>
      </c>
      <c r="C355" s="5" t="s">
        <v>520</v>
      </c>
      <c r="D355" s="5"/>
      <c r="E355" s="7" t="s">
        <v>553</v>
      </c>
      <c r="F355" s="7" t="s">
        <v>562</v>
      </c>
    </row>
    <row r="356" spans="1:6" s="4" customFormat="1" ht="12.75" x14ac:dyDescent="0.2">
      <c r="A356" s="12" t="s">
        <v>521</v>
      </c>
      <c r="B356" s="6">
        <v>6570465</v>
      </c>
      <c r="C356" s="5" t="s">
        <v>357</v>
      </c>
      <c r="D356" s="5"/>
      <c r="E356" s="7" t="s">
        <v>554</v>
      </c>
      <c r="F356" s="7" t="s">
        <v>561</v>
      </c>
    </row>
    <row r="357" spans="1:6" x14ac:dyDescent="0.2">
      <c r="A357" s="10" t="s">
        <v>522</v>
      </c>
      <c r="B357" s="11">
        <v>4309099</v>
      </c>
      <c r="C357" s="10" t="s">
        <v>16</v>
      </c>
      <c r="D357" s="10"/>
      <c r="E357" s="9" t="s">
        <v>554</v>
      </c>
      <c r="F357" s="9" t="s">
        <v>552</v>
      </c>
    </row>
    <row r="358" spans="1:6" x14ac:dyDescent="0.2">
      <c r="A358" s="10" t="s">
        <v>523</v>
      </c>
      <c r="B358" s="11">
        <v>10485958</v>
      </c>
      <c r="C358" s="10" t="s">
        <v>16</v>
      </c>
      <c r="D358" s="10"/>
      <c r="E358" s="9" t="s">
        <v>554</v>
      </c>
      <c r="F358" s="9" t="s">
        <v>552</v>
      </c>
    </row>
    <row r="359" spans="1:6" x14ac:dyDescent="0.2">
      <c r="A359" s="10" t="s">
        <v>524</v>
      </c>
      <c r="B359" s="11">
        <v>7364377</v>
      </c>
      <c r="C359" s="10" t="s">
        <v>18</v>
      </c>
      <c r="D359" s="10"/>
      <c r="E359" s="9" t="s">
        <v>554</v>
      </c>
      <c r="F359" s="9" t="s">
        <v>552</v>
      </c>
    </row>
    <row r="360" spans="1:6" x14ac:dyDescent="0.2">
      <c r="A360" s="10" t="s">
        <v>525</v>
      </c>
      <c r="B360" s="11">
        <v>4392503</v>
      </c>
      <c r="C360" s="10" t="s">
        <v>18</v>
      </c>
      <c r="D360" s="10"/>
      <c r="E360" s="9" t="s">
        <v>554</v>
      </c>
      <c r="F360" s="9" t="s">
        <v>552</v>
      </c>
    </row>
    <row r="361" spans="1:6" x14ac:dyDescent="0.2">
      <c r="A361" s="10" t="s">
        <v>526</v>
      </c>
      <c r="B361" s="11">
        <v>4659521</v>
      </c>
      <c r="C361" s="10" t="s">
        <v>16</v>
      </c>
      <c r="D361" s="10"/>
      <c r="E361" s="9" t="s">
        <v>554</v>
      </c>
      <c r="F361" s="9" t="s">
        <v>552</v>
      </c>
    </row>
    <row r="362" spans="1:6" x14ac:dyDescent="0.2">
      <c r="A362" s="10" t="s">
        <v>527</v>
      </c>
      <c r="B362" s="11">
        <v>6506246</v>
      </c>
      <c r="C362" s="10" t="s">
        <v>8</v>
      </c>
      <c r="D362" s="10" t="s">
        <v>528</v>
      </c>
      <c r="E362" s="9" t="s">
        <v>554</v>
      </c>
      <c r="F362" s="9" t="s">
        <v>552</v>
      </c>
    </row>
    <row r="363" spans="1:6" x14ac:dyDescent="0.2">
      <c r="A363" s="10" t="s">
        <v>529</v>
      </c>
      <c r="B363" s="11">
        <v>4390989</v>
      </c>
      <c r="C363" s="10" t="s">
        <v>16</v>
      </c>
      <c r="D363" s="10"/>
      <c r="E363" s="9" t="s">
        <v>554</v>
      </c>
      <c r="F363" s="9" t="s">
        <v>552</v>
      </c>
    </row>
    <row r="364" spans="1:6" x14ac:dyDescent="0.2">
      <c r="A364" s="10" t="s">
        <v>530</v>
      </c>
      <c r="B364" s="11">
        <v>4730699</v>
      </c>
      <c r="C364" s="10" t="s">
        <v>18</v>
      </c>
      <c r="D364" s="10"/>
      <c r="E364" s="9" t="s">
        <v>554</v>
      </c>
      <c r="F364" s="9" t="s">
        <v>552</v>
      </c>
    </row>
    <row r="365" spans="1:6" x14ac:dyDescent="0.2">
      <c r="A365" s="10" t="s">
        <v>531</v>
      </c>
      <c r="B365" s="11">
        <v>4332961</v>
      </c>
      <c r="C365" s="10" t="s">
        <v>18</v>
      </c>
      <c r="D365" s="10"/>
      <c r="E365" s="9" t="s">
        <v>554</v>
      </c>
      <c r="F365" s="9" t="s">
        <v>552</v>
      </c>
    </row>
    <row r="366" spans="1:6" x14ac:dyDescent="0.2">
      <c r="A366" s="10" t="s">
        <v>532</v>
      </c>
      <c r="B366" s="11">
        <v>4549610</v>
      </c>
      <c r="C366" s="10" t="s">
        <v>16</v>
      </c>
      <c r="D366" s="10"/>
      <c r="E366" s="9" t="s">
        <v>554</v>
      </c>
      <c r="F366" s="9" t="s">
        <v>552</v>
      </c>
    </row>
    <row r="367" spans="1:6" x14ac:dyDescent="0.2">
      <c r="A367" s="10" t="s">
        <v>533</v>
      </c>
      <c r="B367" s="11">
        <v>4813727</v>
      </c>
      <c r="C367" s="10" t="s">
        <v>8</v>
      </c>
      <c r="D367" s="10"/>
      <c r="E367" s="9" t="s">
        <v>555</v>
      </c>
      <c r="F367" s="9" t="s">
        <v>552</v>
      </c>
    </row>
    <row r="368" spans="1:6" s="4" customFormat="1" ht="12.75" x14ac:dyDescent="0.2">
      <c r="A368" s="5" t="s">
        <v>534</v>
      </c>
      <c r="B368" s="6">
        <v>8439371</v>
      </c>
      <c r="C368" s="5" t="s">
        <v>5</v>
      </c>
      <c r="D368" s="5" t="s">
        <v>535</v>
      </c>
      <c r="E368" s="7" t="s">
        <v>554</v>
      </c>
      <c r="F368" s="7" t="s">
        <v>564</v>
      </c>
    </row>
    <row r="369" spans="1:6" s="4" customFormat="1" ht="12.75" x14ac:dyDescent="0.2">
      <c r="A369" s="5" t="s">
        <v>536</v>
      </c>
      <c r="B369" s="6">
        <v>6211718</v>
      </c>
      <c r="C369" s="5" t="s">
        <v>134</v>
      </c>
      <c r="D369" s="5" t="s">
        <v>537</v>
      </c>
      <c r="E369" s="7" t="s">
        <v>554</v>
      </c>
      <c r="F369" s="7" t="s">
        <v>561</v>
      </c>
    </row>
    <row r="370" spans="1:6" s="4" customFormat="1" ht="12.75" x14ac:dyDescent="0.2">
      <c r="A370" s="12" t="s">
        <v>538</v>
      </c>
      <c r="B370" s="6">
        <v>29249034</v>
      </c>
      <c r="C370" s="5" t="s">
        <v>129</v>
      </c>
      <c r="D370" s="5"/>
      <c r="E370" s="7" t="s">
        <v>554</v>
      </c>
      <c r="F370" s="7" t="s">
        <v>564</v>
      </c>
    </row>
    <row r="371" spans="1:6" s="4" customFormat="1" ht="12.75" x14ac:dyDescent="0.2">
      <c r="A371" s="5" t="s">
        <v>539</v>
      </c>
      <c r="B371" s="6">
        <v>5293456</v>
      </c>
      <c r="C371" s="5" t="s">
        <v>147</v>
      </c>
      <c r="D371" s="5" t="s">
        <v>540</v>
      </c>
      <c r="E371" s="7" t="s">
        <v>554</v>
      </c>
      <c r="F371" s="7" t="s">
        <v>562</v>
      </c>
    </row>
    <row r="372" spans="1:6" s="4" customFormat="1" ht="12.75" x14ac:dyDescent="0.2">
      <c r="A372" s="5" t="s">
        <v>541</v>
      </c>
      <c r="B372" s="6">
        <v>4440073</v>
      </c>
      <c r="C372" s="5" t="s">
        <v>42</v>
      </c>
      <c r="D372" s="5"/>
      <c r="E372" s="7" t="s">
        <v>554</v>
      </c>
      <c r="F372" s="7" t="s">
        <v>558</v>
      </c>
    </row>
    <row r="373" spans="1:6" s="4" customFormat="1" ht="12.75" x14ac:dyDescent="0.2">
      <c r="A373" s="5" t="s">
        <v>542</v>
      </c>
      <c r="B373" s="6">
        <v>4408835</v>
      </c>
      <c r="C373" s="5" t="s">
        <v>272</v>
      </c>
      <c r="D373" s="5"/>
      <c r="E373" s="7" t="s">
        <v>554</v>
      </c>
      <c r="F373" s="7" t="s">
        <v>558</v>
      </c>
    </row>
    <row r="374" spans="1:6" x14ac:dyDescent="0.2">
      <c r="A374" s="10" t="s">
        <v>543</v>
      </c>
      <c r="B374" s="11">
        <v>4813310</v>
      </c>
      <c r="C374" s="10" t="s">
        <v>8</v>
      </c>
      <c r="D374" s="10" t="s">
        <v>544</v>
      </c>
      <c r="E374" s="9" t="s">
        <v>556</v>
      </c>
      <c r="F374" s="9" t="s">
        <v>552</v>
      </c>
    </row>
    <row r="375" spans="1:6" s="4" customFormat="1" ht="12.75" x14ac:dyDescent="0.2">
      <c r="A375" s="12" t="s">
        <v>545</v>
      </c>
      <c r="B375" s="6">
        <v>4380527</v>
      </c>
      <c r="C375" s="5" t="s">
        <v>546</v>
      </c>
      <c r="D375" s="5"/>
      <c r="E375" s="7" t="s">
        <v>556</v>
      </c>
      <c r="F375" s="7" t="s">
        <v>558</v>
      </c>
    </row>
    <row r="376" spans="1:6" x14ac:dyDescent="0.2">
      <c r="A376" s="10" t="s">
        <v>547</v>
      </c>
      <c r="B376" s="11">
        <v>4729900</v>
      </c>
      <c r="C376" s="10" t="s">
        <v>247</v>
      </c>
      <c r="D376" s="10"/>
      <c r="E376" s="9" t="s">
        <v>554</v>
      </c>
      <c r="F376" s="9" t="s">
        <v>552</v>
      </c>
    </row>
    <row r="377" spans="1:6" s="4" customFormat="1" ht="12.75" x14ac:dyDescent="0.2">
      <c r="A377" s="5" t="s">
        <v>548</v>
      </c>
      <c r="B377" s="6">
        <v>4649944</v>
      </c>
      <c r="C377" s="5">
        <v>6719</v>
      </c>
      <c r="D377" s="5" t="s">
        <v>549</v>
      </c>
      <c r="E377" s="7" t="s">
        <v>554</v>
      </c>
      <c r="F377" s="7" t="s">
        <v>559</v>
      </c>
    </row>
  </sheetData>
  <autoFilter ref="A1:F377" xr:uid="{00000000-0001-0000-0000-000000000000}"/>
  <pageMargins left="0.75" right="0.75" top="1" bottom="1" header="0.5" footer="0.5"/>
  <pageSetup paperSize="0" scale="25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2024-01-08T19:22:19Z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9.2.1.738 (http://officewriter.softartisans.com)</vt:lpwstr>
  </property>
  <property fmtid="{D5CDD505-2E9C-101B-9397-08002B2CF9AE}" pid="3" name="{A44787D4-0540-4523-9961-78E4036D8C6D}">
    <vt:lpwstr>{6A2FB859-9D49-43EB-BC69-F0F133B9D604}</vt:lpwstr>
  </property>
</Properties>
</file>