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filterPrivacy="1"/>
  <xr:revisionPtr revIDLastSave="0" documentId="8_{112A289E-5628-433F-80D7-F482216F547D}" xr6:coauthVersionLast="47" xr6:coauthVersionMax="47" xr10:uidLastSave="{00000000-0000-0000-0000-000000000000}"/>
  <bookViews>
    <workbookView xWindow="-28920" yWindow="-120" windowWidth="29040" windowHeight="15840"/>
  </bookViews>
  <sheets>
    <sheet name="Sheet1" sheetId="1" r:id="rId1"/>
  </sheets>
  <externalReferences>
    <externalReference r:id="rId2"/>
  </externalReference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B4" i="1"/>
  <c r="C4" i="1"/>
</calcChain>
</file>

<file path=xl/sharedStrings.xml><?xml version="1.0" encoding="utf-8"?>
<sst xmlns="http://schemas.openxmlformats.org/spreadsheetml/2006/main" count="55" uniqueCount="55">
  <si>
    <t>COMPANY_NAME</t>
  </si>
  <si>
    <t>SNL_INSTN_KEY</t>
  </si>
  <si>
    <t>ISIN</t>
  </si>
  <si>
    <t>Alltrust Insurance Company Limited</t>
  </si>
  <si>
    <t>BOC Insurance Co. Ltd.</t>
  </si>
  <si>
    <t>BOCOM MSIG Life Insurance Company Limited</t>
  </si>
  <si>
    <t>China Continent Property &amp; Casualty Insurance Company Ltd.</t>
  </si>
  <si>
    <t>China Export &amp; Credit Insurance Corporation</t>
  </si>
  <si>
    <t>China Life Insurance (Group) Company</t>
  </si>
  <si>
    <t>China Life Insurance Company Limited</t>
  </si>
  <si>
    <t>CNE1000002L3</t>
  </si>
  <si>
    <t>China Life Property &amp; Casualty Insurance Company Limited</t>
  </si>
  <si>
    <t>China Pacific Insurance (Group) Co., Ltd.</t>
  </si>
  <si>
    <t>CNE1000008M8</t>
  </si>
  <si>
    <t>China Pacific Life Insurance Co., Ltd.</t>
  </si>
  <si>
    <t>China Pacific Property Insurance Co., Ltd.</t>
  </si>
  <si>
    <t>China Post Life Insurance Company Limited</t>
  </si>
  <si>
    <t>China Reinsurance (Group) Corporation</t>
  </si>
  <si>
    <t>CNE100002342</t>
  </si>
  <si>
    <t>China United Property Insurance Company Limited</t>
  </si>
  <si>
    <t>Citic-prudential Life Insurance Company Limited</t>
  </si>
  <si>
    <t>Evergrande Life Insurance Company Limited</t>
  </si>
  <si>
    <t>Fanhua Inc.</t>
  </si>
  <si>
    <t>US30712A1034</t>
  </si>
  <si>
    <t>FunDe Sino Life Insurance Co., Ltd.</t>
  </si>
  <si>
    <t>Hengguang Holding Co., Limited</t>
  </si>
  <si>
    <t>Huize Holding Limited</t>
  </si>
  <si>
    <t>US44473E1055</t>
  </si>
  <si>
    <t>New China Life Insurance Company Ltd.</t>
  </si>
  <si>
    <t>CNE1000019Y0</t>
  </si>
  <si>
    <t>PICC Life Insurance Company Limited</t>
  </si>
  <si>
    <t>PICC Property and Casualty Company Limited</t>
  </si>
  <si>
    <t>CNE100000593</t>
  </si>
  <si>
    <t>Ping An Insurance (Group) Company of China, Ltd.</t>
  </si>
  <si>
    <t>CNE1000003X6</t>
  </si>
  <si>
    <t>Ping An Life Insurance Company of China, Ltd.</t>
  </si>
  <si>
    <t>Ping An Property &amp; Casualty Insurance Company of China, Ltd.</t>
  </si>
  <si>
    <t>Sinosafe General Insurance CO.,LTD.</t>
  </si>
  <si>
    <t>Sunshine Life Insurance Corporation Limited</t>
  </si>
  <si>
    <t>Sunshine Property and Casualty Insurance Company Limited</t>
  </si>
  <si>
    <t>Taikang Insurance Group Inc.</t>
  </si>
  <si>
    <t>Taiping Life Insurance Co., Ltd.</t>
  </si>
  <si>
    <t>Taiping Reinsurance (China) Co., Ltd.</t>
  </si>
  <si>
    <t>The People's Insurance Company (Group) of China Limited</t>
  </si>
  <si>
    <t>CNE100001MK7</t>
  </si>
  <si>
    <t>Tian Ruixiang Holdings Ltd</t>
  </si>
  <si>
    <t>KYG8884K1105</t>
  </si>
  <si>
    <t>Tianan Life Insurance Company Limited of China</t>
  </si>
  <si>
    <t>Tianan Property Insurance Co.,Ltd</t>
  </si>
  <si>
    <t>Unionlife Insurance Company,Ltd.</t>
  </si>
  <si>
    <t>Waterdrop Inc.</t>
  </si>
  <si>
    <t>US94132V1052</t>
  </si>
  <si>
    <t>Yingda Taihe Property Insurance Co., Ltd.</t>
  </si>
  <si>
    <t>ZhongAn Online P &amp; C Insurance Co., Ltd.</t>
  </si>
  <si>
    <t>CNE100002QY7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</si>
</sst>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/>
    <xf numFmtId="0" fontId="0" fillId="0" borderId="0" xfId="0" applyNumberFormat="1" applyFont="1" applyAlignment="1">
      <alignment horizontal="left" vertical="top"/>
    </xf>
    <xf numFmtId="0" fontId="0" fillId="0" borderId="0" xfId="0" applyNumberFormat="1" applyAlignment="1">
      <alignment horizontal="left" wrapText="1"/>
    </xf>
    <xf numFmtId="49" fontId="0" fillId="0" borderId="0" xfId="0" applyNumberFormat="1" applyFont="1" applyAlignment="1">
      <alignment horizontal="left" vertical="top"/>
    </xf>
    <xf numFmtId="0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E0E0E0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gram%20Files\SNL%20Financial\SNLxl\SNLXLAddin.xla" TargetMode="External"/><Relationship Id="rId1" Type="http://schemas.openxmlformats.org/officeDocument/2006/relationships/externalLinkPath" Target="file:///C:\Program%20Files\SNL%20Financial\SNLxl\SNLXLAddin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47"/>
  <sheetViews>
    <sheetView tabSelected="1" zoomScaleNormal="100" workbookViewId="0"/>
  </sheetViews>
  <sheetFormatPr defaultRowHeight="12.75" x14ac:dyDescent="0.2"/>
  <cols>
    <col min="1" max="1" width="48.5703125" customWidth="1"/>
    <col min="2" max="2" width="18.28515625" customWidth="1"/>
    <col min="3" max="3" width="27" customWidth="1"/>
  </cols>
  <sheetData>
    <row r="3" spans="1:3" x14ac:dyDescent="0.2">
      <c r="A3" s="1" t="str">
        <f>[1]!SNLTable(1,$B$8:$B$47,$C$5:$C$5,$C$6:$C$6,"NA","Options:Curr=USD,Mag=Standard,ConvMethod=R")</f>
        <v>SNLTable</v>
      </c>
    </row>
    <row r="4" spans="1:3" x14ac:dyDescent="0.2">
      <c r="A4" s="2" t="str">
        <f>[1]!SNLLabel(1,130509,"","Options:Curr=USD,Mag=Standard,ConvMethod=R")</f>
        <v>#PEND</v>
      </c>
      <c r="B4" s="2" t="str">
        <f>[1]!SNLLabel(1,130992,"","Options:Curr=USD,Mag=Standard,ConvMethod=R")</f>
        <v>#PEND</v>
      </c>
      <c r="C4" s="2" t="str">
        <f>[1]!SNLLabel(1,218426,"","Options:Curr=USD,Mag=Standard,ConvMethod=R")</f>
        <v>#PEND</v>
      </c>
    </row>
    <row r="5" spans="1:3" x14ac:dyDescent="0.2">
      <c r="A5" s="2" t="s">
        <v>0</v>
      </c>
      <c r="B5" s="2" t="s">
        <v>1</v>
      </c>
      <c r="C5" s="2" t="s">
        <v>2</v>
      </c>
    </row>
    <row r="6" spans="1:3" x14ac:dyDescent="0.2">
      <c r="A6" s="2"/>
      <c r="B6" s="2"/>
      <c r="C6" s="2"/>
    </row>
    <row r="7" spans="1:3" x14ac:dyDescent="0.2">
      <c r="A7" s="2"/>
      <c r="B7" s="2"/>
      <c r="C7" s="2"/>
    </row>
    <row r="8" spans="1:3" x14ac:dyDescent="0.2">
      <c r="A8" s="1" t="s">
        <v>3</v>
      </c>
      <c r="B8" s="3">
        <v>4193245</v>
      </c>
      <c r="C8" s="1"/>
    </row>
    <row r="9" spans="1:3" x14ac:dyDescent="0.2">
      <c r="A9" s="1" t="s">
        <v>4</v>
      </c>
      <c r="B9" s="3">
        <v>4313374</v>
      </c>
      <c r="C9" s="1"/>
    </row>
    <row r="10" spans="1:3" x14ac:dyDescent="0.2">
      <c r="A10" s="1" t="s">
        <v>5</v>
      </c>
      <c r="B10" s="3">
        <v>4325194</v>
      </c>
      <c r="C10" s="1"/>
    </row>
    <row r="11" spans="1:3" x14ac:dyDescent="0.2">
      <c r="A11" s="1" t="s">
        <v>6</v>
      </c>
      <c r="B11" s="3">
        <v>4196287</v>
      </c>
      <c r="C11" s="1"/>
    </row>
    <row r="12" spans="1:3" x14ac:dyDescent="0.2">
      <c r="A12" s="1" t="s">
        <v>7</v>
      </c>
      <c r="B12" s="3">
        <v>4405586</v>
      </c>
      <c r="C12" s="1"/>
    </row>
    <row r="13" spans="1:3" x14ac:dyDescent="0.2">
      <c r="A13" s="1" t="s">
        <v>8</v>
      </c>
      <c r="B13" s="3">
        <v>4236770</v>
      </c>
      <c r="C13" s="1"/>
    </row>
    <row r="14" spans="1:3" x14ac:dyDescent="0.2">
      <c r="A14" s="1" t="s">
        <v>9</v>
      </c>
      <c r="B14" s="3">
        <v>4090721</v>
      </c>
      <c r="C14" s="1" t="s">
        <v>10</v>
      </c>
    </row>
    <row r="15" spans="1:3" x14ac:dyDescent="0.2">
      <c r="A15" s="1" t="s">
        <v>11</v>
      </c>
      <c r="B15" s="3">
        <v>4232369</v>
      </c>
      <c r="C15" s="1"/>
    </row>
    <row r="16" spans="1:3" x14ac:dyDescent="0.2">
      <c r="A16" s="1" t="s">
        <v>12</v>
      </c>
      <c r="B16" s="3">
        <v>4175233</v>
      </c>
      <c r="C16" s="1" t="s">
        <v>13</v>
      </c>
    </row>
    <row r="17" spans="1:3" x14ac:dyDescent="0.2">
      <c r="A17" s="1" t="s">
        <v>14</v>
      </c>
      <c r="B17" s="3">
        <v>4316096</v>
      </c>
      <c r="C17" s="1"/>
    </row>
    <row r="18" spans="1:3" x14ac:dyDescent="0.2">
      <c r="A18" s="1" t="s">
        <v>15</v>
      </c>
      <c r="B18" s="3">
        <v>4321272</v>
      </c>
      <c r="C18" s="1"/>
    </row>
    <row r="19" spans="1:3" x14ac:dyDescent="0.2">
      <c r="A19" s="1" t="s">
        <v>16</v>
      </c>
      <c r="B19" s="3">
        <v>4629654</v>
      </c>
      <c r="C19" s="1"/>
    </row>
    <row r="20" spans="1:3" x14ac:dyDescent="0.2">
      <c r="A20" s="1" t="s">
        <v>17</v>
      </c>
      <c r="B20" s="3">
        <v>4175234</v>
      </c>
      <c r="C20" s="1" t="s">
        <v>18</v>
      </c>
    </row>
    <row r="21" spans="1:3" x14ac:dyDescent="0.2">
      <c r="A21" s="1" t="s">
        <v>19</v>
      </c>
      <c r="B21" s="3">
        <v>4202879</v>
      </c>
      <c r="C21" s="1"/>
    </row>
    <row r="22" spans="1:3" x14ac:dyDescent="0.2">
      <c r="A22" s="1" t="s">
        <v>20</v>
      </c>
      <c r="B22" s="3">
        <v>4185166</v>
      </c>
      <c r="C22" s="1"/>
    </row>
    <row r="23" spans="1:3" x14ac:dyDescent="0.2">
      <c r="A23" s="1" t="s">
        <v>21</v>
      </c>
      <c r="B23" s="3">
        <v>4189571</v>
      </c>
      <c r="C23" s="1"/>
    </row>
    <row r="24" spans="1:3" x14ac:dyDescent="0.2">
      <c r="A24" s="1" t="s">
        <v>22</v>
      </c>
      <c r="B24" s="3">
        <v>4183209</v>
      </c>
      <c r="C24" s="1" t="s">
        <v>23</v>
      </c>
    </row>
    <row r="25" spans="1:3" x14ac:dyDescent="0.2">
      <c r="A25" s="1" t="s">
        <v>24</v>
      </c>
      <c r="B25" s="3">
        <v>4317162</v>
      </c>
      <c r="C25" s="1"/>
    </row>
    <row r="26" spans="1:3" x14ac:dyDescent="0.2">
      <c r="A26" s="1" t="s">
        <v>25</v>
      </c>
      <c r="B26" s="3">
        <v>100381138</v>
      </c>
      <c r="C26" s="1"/>
    </row>
    <row r="27" spans="1:3" x14ac:dyDescent="0.2">
      <c r="A27" s="1" t="s">
        <v>26</v>
      </c>
      <c r="B27" s="3">
        <v>19185484</v>
      </c>
      <c r="C27" s="1" t="s">
        <v>27</v>
      </c>
    </row>
    <row r="28" spans="1:3" x14ac:dyDescent="0.2">
      <c r="A28" s="1" t="s">
        <v>28</v>
      </c>
      <c r="B28" s="3">
        <v>4329576</v>
      </c>
      <c r="C28" s="1" t="s">
        <v>29</v>
      </c>
    </row>
    <row r="29" spans="1:3" x14ac:dyDescent="0.2">
      <c r="A29" s="1" t="s">
        <v>30</v>
      </c>
      <c r="B29" s="3">
        <v>4329492</v>
      </c>
      <c r="C29" s="1"/>
    </row>
    <row r="30" spans="1:3" x14ac:dyDescent="0.2">
      <c r="A30" s="1" t="s">
        <v>31</v>
      </c>
      <c r="B30" s="3">
        <v>4141028</v>
      </c>
      <c r="C30" s="1" t="s">
        <v>32</v>
      </c>
    </row>
    <row r="31" spans="1:3" x14ac:dyDescent="0.2">
      <c r="A31" s="1" t="s">
        <v>33</v>
      </c>
      <c r="B31" s="3">
        <v>4179619</v>
      </c>
      <c r="C31" s="1" t="s">
        <v>34</v>
      </c>
    </row>
    <row r="32" spans="1:3" x14ac:dyDescent="0.2">
      <c r="A32" s="1" t="s">
        <v>35</v>
      </c>
      <c r="B32" s="3">
        <v>4313289</v>
      </c>
      <c r="C32" s="1"/>
    </row>
    <row r="33" spans="1:3" x14ac:dyDescent="0.2">
      <c r="A33" s="1" t="s">
        <v>36</v>
      </c>
      <c r="B33" s="3">
        <v>4286645</v>
      </c>
      <c r="C33" s="1"/>
    </row>
    <row r="34" spans="1:3" x14ac:dyDescent="0.2">
      <c r="A34" s="1" t="s">
        <v>37</v>
      </c>
      <c r="B34" s="3">
        <v>4180649</v>
      </c>
      <c r="C34" s="1"/>
    </row>
    <row r="35" spans="1:3" x14ac:dyDescent="0.2">
      <c r="A35" s="1" t="s">
        <v>38</v>
      </c>
      <c r="B35" s="3">
        <v>4536969</v>
      </c>
      <c r="C35" s="1"/>
    </row>
    <row r="36" spans="1:3" x14ac:dyDescent="0.2">
      <c r="A36" s="1" t="s">
        <v>39</v>
      </c>
      <c r="B36" s="3">
        <v>4185165</v>
      </c>
      <c r="C36" s="1"/>
    </row>
    <row r="37" spans="1:3" x14ac:dyDescent="0.2">
      <c r="A37" s="1" t="s">
        <v>40</v>
      </c>
      <c r="B37" s="3">
        <v>4291051</v>
      </c>
      <c r="C37" s="1"/>
    </row>
    <row r="38" spans="1:3" x14ac:dyDescent="0.2">
      <c r="A38" s="1" t="s">
        <v>41</v>
      </c>
      <c r="B38" s="3">
        <v>4221778</v>
      </c>
      <c r="C38" s="1"/>
    </row>
    <row r="39" spans="1:3" x14ac:dyDescent="0.2">
      <c r="A39" s="1" t="s">
        <v>42</v>
      </c>
      <c r="B39" s="3">
        <v>4382494</v>
      </c>
      <c r="C39" s="1"/>
    </row>
    <row r="40" spans="1:3" x14ac:dyDescent="0.2">
      <c r="A40" s="1" t="s">
        <v>43</v>
      </c>
      <c r="B40" s="3">
        <v>4179562</v>
      </c>
      <c r="C40" s="1" t="s">
        <v>44</v>
      </c>
    </row>
    <row r="41" spans="1:3" x14ac:dyDescent="0.2">
      <c r="A41" s="1" t="s">
        <v>45</v>
      </c>
      <c r="B41" s="3">
        <v>19689543</v>
      </c>
      <c r="C41" s="1" t="s">
        <v>46</v>
      </c>
    </row>
    <row r="42" spans="1:3" x14ac:dyDescent="0.2">
      <c r="A42" s="1" t="s">
        <v>47</v>
      </c>
      <c r="B42" s="3">
        <v>6571128</v>
      </c>
      <c r="C42" s="1"/>
    </row>
    <row r="43" spans="1:3" x14ac:dyDescent="0.2">
      <c r="A43" s="1" t="s">
        <v>48</v>
      </c>
      <c r="B43" s="3">
        <v>4181217</v>
      </c>
      <c r="C43" s="1"/>
    </row>
    <row r="44" spans="1:3" x14ac:dyDescent="0.2">
      <c r="A44" s="1" t="s">
        <v>49</v>
      </c>
      <c r="B44" s="3">
        <v>4408380</v>
      </c>
      <c r="C44" s="1"/>
    </row>
    <row r="45" spans="1:3" x14ac:dyDescent="0.2">
      <c r="A45" s="1" t="s">
        <v>50</v>
      </c>
      <c r="B45" s="3">
        <v>27428024</v>
      </c>
      <c r="C45" s="1" t="s">
        <v>51</v>
      </c>
    </row>
    <row r="46" spans="1:3" x14ac:dyDescent="0.2">
      <c r="A46" s="1" t="s">
        <v>52</v>
      </c>
      <c r="B46" s="3">
        <v>4286618</v>
      </c>
      <c r="C46" s="1"/>
    </row>
    <row r="47" spans="1:3" x14ac:dyDescent="0.2">
      <c r="A47" s="4" t="s">
        <v>53</v>
      </c>
      <c r="B47" s="5">
        <v>5293456</v>
      </c>
      <c r="C47" s="4" t="s">
        <v>54</v>
      </c>
    </row>
  </sheetData>
  <pageMargins left="0.75" right="0.75" top="1" bottom="1" header="0.5" footer="0.5"/>
  <pageSetup paperSize="0" scale="255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2023-11-27T19:06:16Z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9.2.1.738 (http://officewriter.softartisans.com)</vt:lpwstr>
  </property>
  <property fmtid="{D5CDD505-2E9C-101B-9397-08002B2CF9AE}" pid="3" name="{A44787D4-0540-4523-9961-78E4036D8C6D}">
    <vt:lpwstr>{9E78D615-3F72-452F-950C-054FA1E16572}</vt:lpwstr>
  </property>
</Properties>
</file>