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S4" i="1"/>
  <c r="O4" i="1"/>
  <c r="K4" i="1"/>
  <c r="G2" i="1" s="1"/>
  <c r="G4" i="1"/>
  <c r="J36" i="1" l="1"/>
  <c r="C3" i="1"/>
  <c r="K2" i="1" l="1"/>
</calcChain>
</file>

<file path=xl/sharedStrings.xml><?xml version="1.0" encoding="utf-8"?>
<sst xmlns="http://schemas.openxmlformats.org/spreadsheetml/2006/main" count="52" uniqueCount="41">
  <si>
    <t>Поступления</t>
  </si>
  <si>
    <t>Аванс</t>
  </si>
  <si>
    <t>Премия</t>
  </si>
  <si>
    <t>Расходы</t>
  </si>
  <si>
    <t>Транспорт</t>
  </si>
  <si>
    <t>Телефон</t>
  </si>
  <si>
    <t>Автобус</t>
  </si>
  <si>
    <t>Васе</t>
  </si>
  <si>
    <t>Себе Леруа</t>
  </si>
  <si>
    <t>Короб для стел.</t>
  </si>
  <si>
    <t>Еда</t>
  </si>
  <si>
    <t>Кафе</t>
  </si>
  <si>
    <t>Ежемесячные траты</t>
  </si>
  <si>
    <t>Столовая</t>
  </si>
  <si>
    <t>Буфет</t>
  </si>
  <si>
    <t>Самбери</t>
  </si>
  <si>
    <t>Подарки НГ</t>
  </si>
  <si>
    <t>Ленке</t>
  </si>
  <si>
    <t>Кредиты</t>
  </si>
  <si>
    <t>Новог игрушки</t>
  </si>
  <si>
    <t>Остаток</t>
  </si>
  <si>
    <t>коробка для посылки</t>
  </si>
  <si>
    <t>отправить посылку</t>
  </si>
  <si>
    <t>Сер-т на тренировки</t>
  </si>
  <si>
    <t>Экзамен по вожд</t>
  </si>
  <si>
    <t>Васе подарок др</t>
  </si>
  <si>
    <t>ЗП</t>
  </si>
  <si>
    <t>Ипотека</t>
  </si>
  <si>
    <t>Корпорат, Васе</t>
  </si>
  <si>
    <t>Корпорат, ВП</t>
  </si>
  <si>
    <t>Подароок Васе</t>
  </si>
  <si>
    <t>Поодарки Лизе</t>
  </si>
  <si>
    <t>Остальное</t>
  </si>
  <si>
    <t>Корм котам</t>
  </si>
  <si>
    <t>Тонак</t>
  </si>
  <si>
    <t>Лаобань</t>
  </si>
  <si>
    <t>Депилляция</t>
  </si>
  <si>
    <t>Такси</t>
  </si>
  <si>
    <t>Кино</t>
  </si>
  <si>
    <t>Роллы</t>
  </si>
  <si>
    <t>Закрытие кредита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</si>
</sst>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abSelected="1" workbookViewId="0">
      <selection activeCell="F34" sqref="F34:I34"/>
    </sheetView>
  </sheetViews>
  <sheetFormatPr defaultRowHeight="14.4" x14ac:dyDescent="0.3"/>
  <cols>
    <col min="1" max="1" width="9.33203125" customWidth="1"/>
    <col min="2" max="2" width="14.33203125" customWidth="1"/>
    <col min="3" max="3" width="10.6640625" customWidth="1"/>
    <col min="4" max="4" width="3.44140625" customWidth="1"/>
    <col min="6" max="6" width="13.44140625" customWidth="1"/>
    <col min="7" max="7" width="6.88671875" customWidth="1"/>
    <col min="8" max="8" width="3.5546875" customWidth="1"/>
    <col min="9" max="9" width="7.5546875" customWidth="1"/>
    <col min="10" max="10" width="17" customWidth="1"/>
    <col min="11" max="11" width="6.5546875" customWidth="1"/>
    <col min="12" max="12" width="4" customWidth="1"/>
    <col min="14" max="14" width="15" customWidth="1"/>
    <col min="15" max="15" width="7.109375" customWidth="1"/>
    <col min="16" max="16" width="3.6640625" customWidth="1"/>
    <col min="18" max="18" width="13.88671875" customWidth="1"/>
    <col min="19" max="19" width="7.109375" customWidth="1"/>
    <col min="20" max="20" width="4.21875" customWidth="1"/>
    <col min="21" max="21" width="8.109375" customWidth="1"/>
    <col min="22" max="22" width="13.21875" customWidth="1"/>
  </cols>
  <sheetData>
    <row r="2" spans="1:23" x14ac:dyDescent="0.3">
      <c r="E2" s="4" t="s">
        <v>3</v>
      </c>
      <c r="F2" s="4"/>
      <c r="G2" s="3">
        <f>G4+K4+O4+S4+W4</f>
        <v>79332.679999999993</v>
      </c>
      <c r="I2" s="5" t="s">
        <v>20</v>
      </c>
      <c r="J2" s="6"/>
      <c r="K2" s="3">
        <f>C3-G2</f>
        <v>50949.180000000008</v>
      </c>
    </row>
    <row r="3" spans="1:23" x14ac:dyDescent="0.3">
      <c r="A3" s="4" t="s">
        <v>0</v>
      </c>
      <c r="B3" s="4"/>
      <c r="C3" s="1">
        <f>SUM(C4:C18)</f>
        <v>130281.86</v>
      </c>
    </row>
    <row r="4" spans="1:23" x14ac:dyDescent="0.3">
      <c r="A4" s="2">
        <v>44918</v>
      </c>
      <c r="B4" s="3" t="s">
        <v>1</v>
      </c>
      <c r="C4" s="3">
        <v>23910</v>
      </c>
      <c r="E4" s="5" t="s">
        <v>4</v>
      </c>
      <c r="F4" s="6"/>
      <c r="G4" s="3">
        <f>SUM(G5:G27)</f>
        <v>1236</v>
      </c>
      <c r="I4" s="5" t="s">
        <v>12</v>
      </c>
      <c r="J4" s="6"/>
      <c r="K4" s="3">
        <f>SUM(K5:K27)</f>
        <v>54211</v>
      </c>
      <c r="M4" s="5" t="s">
        <v>16</v>
      </c>
      <c r="N4" s="6"/>
      <c r="O4" s="3">
        <f>SUM(O5:O27)</f>
        <v>12725.5</v>
      </c>
      <c r="Q4" s="5" t="s">
        <v>10</v>
      </c>
      <c r="R4" s="6"/>
      <c r="S4" s="3">
        <f>SUM(S5:S27)</f>
        <v>9569.18</v>
      </c>
      <c r="U4" s="5" t="s">
        <v>32</v>
      </c>
      <c r="V4" s="6"/>
      <c r="W4" s="3">
        <f>SUM(W5:W27)</f>
        <v>1591</v>
      </c>
    </row>
    <row r="5" spans="1:23" x14ac:dyDescent="0.3">
      <c r="A5" s="2">
        <v>44922</v>
      </c>
      <c r="B5" s="3" t="s">
        <v>2</v>
      </c>
      <c r="C5" s="3">
        <v>15000</v>
      </c>
      <c r="E5" s="2">
        <v>44918</v>
      </c>
      <c r="F5" s="3" t="s">
        <v>6</v>
      </c>
      <c r="G5" s="3">
        <v>64</v>
      </c>
      <c r="I5" s="2">
        <v>44918</v>
      </c>
      <c r="J5" s="3" t="s">
        <v>5</v>
      </c>
      <c r="K5" s="3">
        <v>1000</v>
      </c>
      <c r="M5" s="2">
        <v>44918</v>
      </c>
      <c r="N5" s="3" t="s">
        <v>17</v>
      </c>
      <c r="O5" s="3">
        <v>2083.4</v>
      </c>
      <c r="Q5" s="2">
        <v>44920</v>
      </c>
      <c r="R5" s="3" t="s">
        <v>11</v>
      </c>
      <c r="S5" s="3">
        <v>360</v>
      </c>
      <c r="U5" s="2">
        <v>44928</v>
      </c>
      <c r="V5" s="3" t="s">
        <v>34</v>
      </c>
      <c r="W5" s="3">
        <v>1591</v>
      </c>
    </row>
    <row r="6" spans="1:23" x14ac:dyDescent="0.3">
      <c r="A6" s="2">
        <v>44924</v>
      </c>
      <c r="B6" s="3" t="s">
        <v>26</v>
      </c>
      <c r="C6" s="3">
        <v>41371.86</v>
      </c>
      <c r="E6" s="2">
        <v>44920</v>
      </c>
      <c r="F6" s="3" t="s">
        <v>6</v>
      </c>
      <c r="G6" s="3">
        <v>220</v>
      </c>
      <c r="I6" s="2">
        <v>44923</v>
      </c>
      <c r="J6" s="3" t="s">
        <v>18</v>
      </c>
      <c r="K6" s="3">
        <v>3863.63</v>
      </c>
      <c r="M6" s="3"/>
      <c r="N6" s="3" t="s">
        <v>7</v>
      </c>
      <c r="O6" s="3">
        <v>1900</v>
      </c>
      <c r="Q6" s="3"/>
      <c r="R6" s="3"/>
      <c r="S6" s="3">
        <v>240</v>
      </c>
      <c r="U6" s="3"/>
      <c r="V6" s="3"/>
      <c r="W6" s="3"/>
    </row>
    <row r="7" spans="1:23" x14ac:dyDescent="0.3">
      <c r="A7" s="2">
        <v>44957</v>
      </c>
      <c r="B7" s="3" t="s">
        <v>2</v>
      </c>
      <c r="C7" s="3">
        <v>50000</v>
      </c>
      <c r="E7" s="2">
        <v>44921</v>
      </c>
      <c r="F7" s="3" t="s">
        <v>6</v>
      </c>
      <c r="G7" s="3">
        <v>64</v>
      </c>
      <c r="I7" s="2">
        <v>44924</v>
      </c>
      <c r="J7" s="3" t="s">
        <v>27</v>
      </c>
      <c r="K7" s="3">
        <v>16561</v>
      </c>
      <c r="M7" s="3"/>
      <c r="N7" s="3" t="s">
        <v>8</v>
      </c>
      <c r="O7" s="3">
        <v>860</v>
      </c>
      <c r="Q7" s="2">
        <v>44922</v>
      </c>
      <c r="R7" s="3" t="s">
        <v>13</v>
      </c>
      <c r="S7" s="3">
        <v>230</v>
      </c>
      <c r="U7" s="3"/>
      <c r="V7" s="3"/>
      <c r="W7" s="3"/>
    </row>
    <row r="8" spans="1:23" x14ac:dyDescent="0.3">
      <c r="A8" s="3"/>
      <c r="B8" s="3"/>
      <c r="C8" s="3"/>
      <c r="E8" s="2">
        <v>44922</v>
      </c>
      <c r="F8" s="3" t="s">
        <v>6</v>
      </c>
      <c r="G8" s="3">
        <v>64</v>
      </c>
      <c r="I8" s="3"/>
      <c r="J8" s="3"/>
      <c r="K8" s="3"/>
      <c r="M8" s="3"/>
      <c r="N8" s="3" t="s">
        <v>9</v>
      </c>
      <c r="O8" s="3">
        <v>1024</v>
      </c>
      <c r="Q8" s="3"/>
      <c r="R8" s="3" t="s">
        <v>14</v>
      </c>
      <c r="S8" s="3">
        <v>191</v>
      </c>
      <c r="U8" s="3"/>
      <c r="V8" s="3"/>
      <c r="W8" s="3"/>
    </row>
    <row r="9" spans="1:23" x14ac:dyDescent="0.3">
      <c r="A9" s="3"/>
      <c r="B9" s="3"/>
      <c r="C9" s="3"/>
      <c r="E9" s="2">
        <v>44923</v>
      </c>
      <c r="F9" s="3" t="s">
        <v>6</v>
      </c>
      <c r="G9" s="3">
        <v>64</v>
      </c>
      <c r="I9" s="2">
        <v>44930</v>
      </c>
      <c r="J9" s="3" t="s">
        <v>36</v>
      </c>
      <c r="K9" s="3">
        <v>1550</v>
      </c>
      <c r="M9" s="2">
        <v>44923</v>
      </c>
      <c r="N9" s="3" t="s">
        <v>19</v>
      </c>
      <c r="O9" s="3">
        <v>289.10000000000002</v>
      </c>
      <c r="Q9" s="3"/>
      <c r="R9" s="3" t="s">
        <v>15</v>
      </c>
      <c r="S9" s="3">
        <v>229.98</v>
      </c>
      <c r="U9" s="3"/>
      <c r="V9" s="3"/>
      <c r="W9" s="3"/>
    </row>
    <row r="10" spans="1:23" x14ac:dyDescent="0.3">
      <c r="A10" s="3"/>
      <c r="B10" s="3"/>
      <c r="C10" s="3"/>
      <c r="E10" s="2">
        <v>45290</v>
      </c>
      <c r="F10" s="3" t="s">
        <v>6</v>
      </c>
      <c r="G10" s="3">
        <v>64</v>
      </c>
      <c r="I10" s="3"/>
      <c r="J10" s="3" t="s">
        <v>40</v>
      </c>
      <c r="K10" s="3">
        <v>30870.71</v>
      </c>
      <c r="M10" s="2">
        <v>45290</v>
      </c>
      <c r="N10" s="3" t="s">
        <v>28</v>
      </c>
      <c r="O10" s="3">
        <v>552</v>
      </c>
      <c r="Q10" s="2">
        <v>44923</v>
      </c>
      <c r="R10" s="3" t="s">
        <v>13</v>
      </c>
      <c r="S10" s="3">
        <v>355</v>
      </c>
      <c r="U10" s="3"/>
      <c r="V10" s="3"/>
      <c r="W10" s="3"/>
    </row>
    <row r="11" spans="1:23" x14ac:dyDescent="0.3">
      <c r="A11" s="3"/>
      <c r="B11" s="3"/>
      <c r="C11" s="3"/>
      <c r="E11" s="2">
        <v>45291</v>
      </c>
      <c r="F11" s="3" t="s">
        <v>6</v>
      </c>
      <c r="G11" s="3">
        <v>32</v>
      </c>
      <c r="I11" s="3"/>
      <c r="J11" s="3"/>
      <c r="K11" s="3">
        <v>365.66</v>
      </c>
      <c r="M11" s="3"/>
      <c r="N11" s="3" t="s">
        <v>29</v>
      </c>
      <c r="O11" s="3">
        <v>178</v>
      </c>
      <c r="Q11" s="2">
        <v>44928</v>
      </c>
      <c r="R11" s="3" t="s">
        <v>15</v>
      </c>
      <c r="S11" s="3">
        <v>559.91999999999996</v>
      </c>
      <c r="U11" s="3"/>
      <c r="V11" s="3"/>
      <c r="W11" s="3"/>
    </row>
    <row r="12" spans="1:23" x14ac:dyDescent="0.3">
      <c r="A12" s="3"/>
      <c r="B12" s="3"/>
      <c r="C12" s="3"/>
      <c r="E12" s="2">
        <v>44931</v>
      </c>
      <c r="F12" s="3" t="s">
        <v>37</v>
      </c>
      <c r="G12" s="3">
        <v>237</v>
      </c>
      <c r="I12" s="3"/>
      <c r="J12" s="3"/>
      <c r="K12" s="3"/>
      <c r="M12" s="2">
        <v>45291</v>
      </c>
      <c r="N12" s="3" t="s">
        <v>30</v>
      </c>
      <c r="O12" s="3">
        <v>3899</v>
      </c>
      <c r="Q12" s="3"/>
      <c r="R12" s="3" t="s">
        <v>33</v>
      </c>
      <c r="S12" s="3">
        <v>1235.9000000000001</v>
      </c>
      <c r="U12" s="3"/>
      <c r="V12" s="3"/>
      <c r="W12" s="3"/>
    </row>
    <row r="13" spans="1:23" x14ac:dyDescent="0.3">
      <c r="A13" s="3"/>
      <c r="B13" s="3"/>
      <c r="C13" s="3"/>
      <c r="E13" s="3"/>
      <c r="F13" s="3"/>
      <c r="G13" s="3">
        <v>158</v>
      </c>
      <c r="I13" s="3"/>
      <c r="J13" s="3"/>
      <c r="K13" s="3"/>
      <c r="M13" s="2">
        <v>44927</v>
      </c>
      <c r="N13" s="3" t="s">
        <v>31</v>
      </c>
      <c r="O13" s="3">
        <v>135</v>
      </c>
      <c r="Q13" s="3"/>
      <c r="R13" s="3" t="s">
        <v>35</v>
      </c>
      <c r="S13" s="3">
        <v>2590</v>
      </c>
      <c r="U13" s="3"/>
      <c r="V13" s="3"/>
      <c r="W13" s="3"/>
    </row>
    <row r="14" spans="1:23" x14ac:dyDescent="0.3">
      <c r="A14" s="3"/>
      <c r="B14" s="3"/>
      <c r="C14" s="3"/>
      <c r="E14" s="3"/>
      <c r="F14" s="3"/>
      <c r="G14" s="3">
        <v>237</v>
      </c>
      <c r="I14" s="3"/>
      <c r="J14" s="3"/>
      <c r="K14" s="3"/>
      <c r="M14" s="3"/>
      <c r="N14" s="3"/>
      <c r="O14" s="3">
        <v>156</v>
      </c>
      <c r="Q14" s="2">
        <v>44931</v>
      </c>
      <c r="R14" s="3" t="s">
        <v>38</v>
      </c>
      <c r="S14" s="3">
        <v>450</v>
      </c>
      <c r="U14" s="3"/>
      <c r="V14" s="3"/>
      <c r="W14" s="3"/>
    </row>
    <row r="15" spans="1:23" x14ac:dyDescent="0.3">
      <c r="A15" s="3"/>
      <c r="B15" s="3"/>
      <c r="C15" s="3"/>
      <c r="E15" s="3"/>
      <c r="F15" s="3" t="s">
        <v>6</v>
      </c>
      <c r="G15" s="3">
        <v>32</v>
      </c>
      <c r="I15" s="3"/>
      <c r="J15" s="3"/>
      <c r="K15" s="3"/>
      <c r="M15" s="3"/>
      <c r="N15" s="3"/>
      <c r="O15" s="3">
        <v>507</v>
      </c>
      <c r="Q15" s="2"/>
      <c r="R15" s="3"/>
      <c r="S15" s="3">
        <v>450</v>
      </c>
      <c r="U15" s="3"/>
      <c r="V15" s="3"/>
      <c r="W15" s="3"/>
    </row>
    <row r="16" spans="1:23" x14ac:dyDescent="0.3">
      <c r="A16" s="3"/>
      <c r="B16" s="3"/>
      <c r="C16" s="3"/>
      <c r="E16" s="3"/>
      <c r="F16" s="3"/>
      <c r="G16" s="3"/>
      <c r="I16" s="3"/>
      <c r="J16" s="3"/>
      <c r="K16" s="3"/>
      <c r="M16" s="3"/>
      <c r="N16" s="3"/>
      <c r="O16" s="3">
        <v>1142</v>
      </c>
      <c r="Q16" s="2">
        <v>44932</v>
      </c>
      <c r="R16" s="3" t="s">
        <v>15</v>
      </c>
      <c r="S16" s="3">
        <v>1037.3900000000001</v>
      </c>
      <c r="U16" s="3"/>
      <c r="V16" s="3"/>
      <c r="W16" s="3"/>
    </row>
    <row r="17" spans="1:23" x14ac:dyDescent="0.3">
      <c r="A17" s="3"/>
      <c r="B17" s="3"/>
      <c r="C17" s="3"/>
      <c r="E17" s="3"/>
      <c r="F17" s="3"/>
      <c r="G17" s="3"/>
      <c r="I17" s="3"/>
      <c r="J17" s="3"/>
      <c r="K17" s="3"/>
      <c r="M17" s="3"/>
      <c r="N17" s="3"/>
      <c r="O17" s="3"/>
      <c r="Q17" s="3"/>
      <c r="R17" s="3"/>
      <c r="S17" s="3">
        <v>79.989999999999995</v>
      </c>
      <c r="U17" s="3"/>
      <c r="V17" s="3"/>
      <c r="W17" s="3"/>
    </row>
    <row r="18" spans="1:23" x14ac:dyDescent="0.3">
      <c r="A18" s="3"/>
      <c r="B18" s="3"/>
      <c r="C18" s="3"/>
      <c r="E18" s="3"/>
      <c r="F18" s="3"/>
      <c r="G18" s="3"/>
      <c r="I18" s="3"/>
      <c r="J18" s="3"/>
      <c r="K18" s="3"/>
      <c r="M18" s="3"/>
      <c r="N18" s="3"/>
      <c r="O18" s="3"/>
      <c r="Q18" s="3"/>
      <c r="R18" s="3" t="s">
        <v>39</v>
      </c>
      <c r="S18" s="3">
        <v>1560</v>
      </c>
      <c r="U18" s="3"/>
      <c r="V18" s="3"/>
      <c r="W18" s="3"/>
    </row>
    <row r="19" spans="1:23" x14ac:dyDescent="0.3">
      <c r="A19" s="3"/>
      <c r="B19" s="3"/>
      <c r="C19" s="3"/>
      <c r="E19" s="3"/>
      <c r="F19" s="3"/>
      <c r="G19" s="3"/>
      <c r="I19" s="3"/>
      <c r="J19" s="3"/>
      <c r="K19" s="3"/>
      <c r="M19" s="3"/>
      <c r="N19" s="3"/>
      <c r="O19" s="3"/>
      <c r="Q19" s="3"/>
      <c r="R19" s="3"/>
      <c r="S19" s="3"/>
      <c r="U19" s="3"/>
      <c r="V19" s="3"/>
      <c r="W19" s="3"/>
    </row>
    <row r="20" spans="1:23" x14ac:dyDescent="0.3">
      <c r="A20" s="3"/>
      <c r="B20" s="3"/>
      <c r="C20" s="3"/>
      <c r="E20" s="3"/>
      <c r="F20" s="3"/>
      <c r="G20" s="3"/>
      <c r="I20" s="3"/>
      <c r="J20" s="3"/>
      <c r="K20" s="3"/>
      <c r="M20" s="3"/>
      <c r="N20" s="3"/>
      <c r="O20" s="3"/>
      <c r="Q20" s="3"/>
      <c r="R20" s="3"/>
      <c r="S20" s="3"/>
      <c r="U20" s="3"/>
      <c r="V20" s="3"/>
      <c r="W20" s="3"/>
    </row>
    <row r="21" spans="1:23" x14ac:dyDescent="0.3">
      <c r="A21" s="3"/>
      <c r="B21" s="3"/>
      <c r="C21" s="3"/>
      <c r="E21" s="3"/>
      <c r="F21" s="3"/>
      <c r="G21" s="3"/>
      <c r="I21" s="3"/>
      <c r="J21" s="3"/>
      <c r="K21" s="3"/>
      <c r="M21" s="3"/>
      <c r="N21" s="3"/>
      <c r="O21" s="3"/>
      <c r="Q21" s="3"/>
      <c r="R21" s="3"/>
      <c r="S21" s="3"/>
      <c r="U21" s="3"/>
      <c r="V21" s="3"/>
      <c r="W21" s="3"/>
    </row>
    <row r="22" spans="1:23" x14ac:dyDescent="0.3">
      <c r="A22" s="3"/>
      <c r="B22" s="3"/>
      <c r="C22" s="3"/>
      <c r="E22" s="3"/>
      <c r="F22" s="3"/>
      <c r="G22" s="3"/>
      <c r="I22" s="3"/>
      <c r="J22" s="3"/>
      <c r="K22" s="3"/>
      <c r="M22" s="3"/>
      <c r="N22" s="3"/>
      <c r="O22" s="3"/>
      <c r="Q22" s="3"/>
      <c r="R22" s="3"/>
      <c r="S22" s="3"/>
      <c r="U22" s="3"/>
      <c r="V22" s="3"/>
      <c r="W22" s="3"/>
    </row>
    <row r="23" spans="1:23" x14ac:dyDescent="0.3">
      <c r="A23" s="3"/>
      <c r="B23" s="3"/>
      <c r="C23" s="3"/>
      <c r="E23" s="3"/>
      <c r="F23" s="3"/>
      <c r="G23" s="3"/>
      <c r="I23" s="3"/>
      <c r="J23" s="3"/>
      <c r="K23" s="3"/>
      <c r="M23" s="3"/>
      <c r="N23" s="3"/>
      <c r="O23" s="3"/>
      <c r="Q23" s="3"/>
      <c r="R23" s="3"/>
      <c r="S23" s="3"/>
      <c r="U23" s="3"/>
      <c r="V23" s="3"/>
      <c r="W23" s="3"/>
    </row>
    <row r="24" spans="1:23" x14ac:dyDescent="0.3">
      <c r="A24" s="3"/>
      <c r="B24" s="3"/>
      <c r="C24" s="3"/>
      <c r="E24" s="3"/>
      <c r="F24" s="3"/>
      <c r="G24" s="3"/>
      <c r="I24" s="3"/>
      <c r="J24" s="3"/>
      <c r="K24" s="3"/>
      <c r="M24" s="3"/>
      <c r="N24" s="3"/>
      <c r="O24" s="3"/>
      <c r="Q24" s="3"/>
      <c r="R24" s="3"/>
      <c r="S24" s="3"/>
      <c r="U24" s="3"/>
      <c r="V24" s="3"/>
      <c r="W24" s="3"/>
    </row>
    <row r="25" spans="1:23" x14ac:dyDescent="0.3">
      <c r="A25" s="3"/>
      <c r="B25" s="3"/>
      <c r="C25" s="3"/>
      <c r="E25" s="3"/>
      <c r="F25" s="3"/>
      <c r="G25" s="3"/>
      <c r="I25" s="3"/>
      <c r="J25" s="3"/>
      <c r="K25" s="3"/>
      <c r="M25" s="3"/>
      <c r="N25" s="3"/>
      <c r="O25" s="3"/>
      <c r="Q25" s="3"/>
      <c r="R25" s="3"/>
      <c r="S25" s="3"/>
      <c r="U25" s="3"/>
      <c r="V25" s="3"/>
      <c r="W25" s="3"/>
    </row>
    <row r="26" spans="1:23" x14ac:dyDescent="0.3">
      <c r="A26" s="3"/>
      <c r="B26" s="3"/>
      <c r="C26" s="3"/>
      <c r="E26" s="3"/>
      <c r="F26" s="3"/>
      <c r="G26" s="3"/>
      <c r="I26" s="3"/>
      <c r="J26" s="3"/>
      <c r="K26" s="3"/>
      <c r="M26" s="3"/>
      <c r="N26" s="3"/>
      <c r="O26" s="3"/>
      <c r="Q26" s="3"/>
      <c r="R26" s="3"/>
      <c r="S26" s="3"/>
      <c r="U26" s="3"/>
      <c r="V26" s="3"/>
      <c r="W26" s="3"/>
    </row>
    <row r="27" spans="1:23" x14ac:dyDescent="0.3">
      <c r="A27" s="3"/>
      <c r="B27" s="3"/>
      <c r="C27" s="3"/>
      <c r="E27" s="3"/>
      <c r="F27" s="3"/>
      <c r="G27" s="3"/>
      <c r="I27" s="3"/>
      <c r="J27" s="3"/>
      <c r="K27" s="3"/>
      <c r="M27" s="3"/>
      <c r="N27" s="3"/>
      <c r="O27" s="3"/>
      <c r="Q27" s="3"/>
      <c r="R27" s="3"/>
      <c r="S27" s="3"/>
      <c r="U27" s="3"/>
      <c r="V27" s="3"/>
      <c r="W27" s="3"/>
    </row>
    <row r="29" spans="1:23" x14ac:dyDescent="0.3">
      <c r="F29" t="s">
        <v>21</v>
      </c>
      <c r="I29">
        <v>500</v>
      </c>
    </row>
    <row r="30" spans="1:23" x14ac:dyDescent="0.3">
      <c r="F30" t="s">
        <v>22</v>
      </c>
      <c r="I30">
        <v>1000</v>
      </c>
    </row>
    <row r="34" spans="6:10" x14ac:dyDescent="0.3">
      <c r="F34" t="s">
        <v>23</v>
      </c>
      <c r="I34">
        <v>3400</v>
      </c>
    </row>
    <row r="35" spans="6:10" x14ac:dyDescent="0.3">
      <c r="F35" t="s">
        <v>24</v>
      </c>
      <c r="I35">
        <v>3000</v>
      </c>
    </row>
    <row r="36" spans="6:10" x14ac:dyDescent="0.3">
      <c r="J36">
        <f>SUM(I29:I36)</f>
        <v>7900</v>
      </c>
    </row>
    <row r="37" spans="6:10" x14ac:dyDescent="0.3">
      <c r="F37" t="s">
        <v>25</v>
      </c>
      <c r="I37">
        <v>10000</v>
      </c>
      <c r="J37">
        <v>24950</v>
      </c>
    </row>
  </sheetData>
  <mergeCells count="8">
    <mergeCell ref="U4:V4"/>
    <mergeCell ref="A3:B3"/>
    <mergeCell ref="E2:F2"/>
    <mergeCell ref="E4:F4"/>
    <mergeCell ref="Q4:R4"/>
    <mergeCell ref="I4:J4"/>
    <mergeCell ref="I2:J2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2023-01-07T08:32:56Z</dcterms:modified>
</cp:coreProperties>
</file>