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K2" i="1"/>
  <c r="G2" i="1"/>
  <c r="G4" i="1"/>
  <c r="K4" i="1"/>
  <c r="O4" i="1"/>
  <c r="S4" i="1"/>
  <c r="C3" i="1"/>
</calcChain>
</file>

<file path=xl/sharedStrings.xml><?xml version="1.0" encoding="utf-8"?>
<sst xmlns="http://schemas.openxmlformats.org/spreadsheetml/2006/main" count="35" uniqueCount="30">
  <si>
    <t>Поступления</t>
  </si>
  <si>
    <t>Аванс</t>
  </si>
  <si>
    <t>Премия</t>
  </si>
  <si>
    <t>Расходы</t>
  </si>
  <si>
    <t>Транспорт</t>
  </si>
  <si>
    <t>Телефон</t>
  </si>
  <si>
    <t>Автобус</t>
  </si>
  <si>
    <t>Васе</t>
  </si>
  <si>
    <t>Себе Леруа</t>
  </si>
  <si>
    <t>Короб для стел.</t>
  </si>
  <si>
    <t>Еда</t>
  </si>
  <si>
    <t>Кафе</t>
  </si>
  <si>
    <t>Ежемесячные траты</t>
  </si>
  <si>
    <t>Столовая</t>
  </si>
  <si>
    <t>Буфет</t>
  </si>
  <si>
    <t>Самбери</t>
  </si>
  <si>
    <t>Подарки НГ</t>
  </si>
  <si>
    <t>Ленке</t>
  </si>
  <si>
    <t>Кредиты</t>
  </si>
  <si>
    <t>Новог игрушки</t>
  </si>
  <si>
    <t>Остаток</t>
  </si>
  <si>
    <t>коробка для посылки</t>
  </si>
  <si>
    <t>отправить посылку</t>
  </si>
  <si>
    <t>депилляция</t>
  </si>
  <si>
    <t>Лизке подарок</t>
  </si>
  <si>
    <t>Сер-т на тренировки</t>
  </si>
  <si>
    <t>Экзамен по вожд</t>
  </si>
  <si>
    <t>занятие перед экз</t>
  </si>
  <si>
    <t>Васе подарок нг</t>
  </si>
  <si>
    <t>Васе подарок др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</si>
</sst>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/>
    <xf numFmtId="16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7"/>
  <sheetViews>
    <sheetView tabSelected="1" workbookViewId="0">
      <selection activeCell="J39" sqref="J39"/>
    </sheetView>
  </sheetViews>
  <sheetFormatPr defaultRowHeight="15" x14ac:dyDescent="0.25"/>
  <cols>
    <col min="1" max="1" width="9.28515625" customWidth="1"/>
    <col min="2" max="2" width="14.28515625" customWidth="1"/>
    <col min="3" max="3" width="6.42578125" customWidth="1"/>
    <col min="4" max="4" width="3.42578125" customWidth="1"/>
    <col min="6" max="6" width="13.42578125" customWidth="1"/>
    <col min="7" max="7" width="6.85546875" customWidth="1"/>
    <col min="8" max="8" width="3.5703125" customWidth="1"/>
    <col min="10" max="10" width="11.28515625" customWidth="1"/>
    <col min="11" max="11" width="6.5703125" customWidth="1"/>
    <col min="12" max="12" width="4" customWidth="1"/>
    <col min="14" max="14" width="15" customWidth="1"/>
    <col min="15" max="15" width="7.140625" customWidth="1"/>
    <col min="16" max="16" width="3.7109375" customWidth="1"/>
    <col min="18" max="18" width="11.28515625" customWidth="1"/>
    <col min="19" max="19" width="7.140625" customWidth="1"/>
  </cols>
  <sheetData>
    <row r="2" spans="1:19" x14ac:dyDescent="0.25">
      <c r="E2" s="4" t="s">
        <v>3</v>
      </c>
      <c r="F2" s="4"/>
      <c r="G2" s="3">
        <f>G4+K4+O4+S4</f>
        <v>17238.48</v>
      </c>
      <c r="I2" s="5" t="s">
        <v>20</v>
      </c>
      <c r="J2" s="6"/>
      <c r="K2" s="3">
        <f>C3-G2</f>
        <v>21671.52</v>
      </c>
    </row>
    <row r="3" spans="1:19" x14ac:dyDescent="0.25">
      <c r="A3" s="4" t="s">
        <v>0</v>
      </c>
      <c r="B3" s="4"/>
      <c r="C3" s="1">
        <f>SUM(C4:C18)</f>
        <v>38910</v>
      </c>
    </row>
    <row r="4" spans="1:19" x14ac:dyDescent="0.25">
      <c r="A4" s="2">
        <v>44918</v>
      </c>
      <c r="B4" s="3" t="s">
        <v>1</v>
      </c>
      <c r="C4" s="3">
        <v>23910</v>
      </c>
      <c r="E4" s="5" t="s">
        <v>4</v>
      </c>
      <c r="F4" s="6"/>
      <c r="G4" s="3">
        <f>SUM(G5:G18)</f>
        <v>476</v>
      </c>
      <c r="I4" s="5" t="s">
        <v>12</v>
      </c>
      <c r="J4" s="6"/>
      <c r="K4" s="3">
        <f>SUM(K5:K18)</f>
        <v>9000</v>
      </c>
      <c r="M4" s="3"/>
      <c r="N4" s="3" t="s">
        <v>16</v>
      </c>
      <c r="O4" s="3">
        <f>SUM(O5:O18)</f>
        <v>6156.5</v>
      </c>
      <c r="Q4" s="5" t="s">
        <v>10</v>
      </c>
      <c r="R4" s="6"/>
      <c r="S4" s="3">
        <f>SUM(S5:S18)</f>
        <v>1605.98</v>
      </c>
    </row>
    <row r="5" spans="1:19" x14ac:dyDescent="0.25">
      <c r="A5" s="2">
        <v>44922</v>
      </c>
      <c r="B5" s="3" t="s">
        <v>2</v>
      </c>
      <c r="C5" s="3">
        <v>15000</v>
      </c>
      <c r="E5" s="2">
        <v>44918</v>
      </c>
      <c r="F5" s="3" t="s">
        <v>6</v>
      </c>
      <c r="G5" s="3">
        <v>64</v>
      </c>
      <c r="I5" s="2">
        <v>44918</v>
      </c>
      <c r="J5" s="3" t="s">
        <v>5</v>
      </c>
      <c r="K5" s="3">
        <v>1000</v>
      </c>
      <c r="M5" s="2">
        <v>44918</v>
      </c>
      <c r="N5" s="3" t="s">
        <v>17</v>
      </c>
      <c r="O5" s="3">
        <v>2083.4</v>
      </c>
      <c r="Q5" s="2">
        <v>44920</v>
      </c>
      <c r="R5" s="3" t="s">
        <v>11</v>
      </c>
      <c r="S5" s="3">
        <v>360</v>
      </c>
    </row>
    <row r="6" spans="1:19" x14ac:dyDescent="0.25">
      <c r="A6" s="3"/>
      <c r="B6" s="3"/>
      <c r="C6" s="3"/>
      <c r="E6" s="2">
        <v>44920</v>
      </c>
      <c r="F6" s="3" t="s">
        <v>6</v>
      </c>
      <c r="G6" s="3">
        <v>220</v>
      </c>
      <c r="I6" s="2">
        <v>44923</v>
      </c>
      <c r="J6" s="3" t="s">
        <v>18</v>
      </c>
      <c r="K6" s="3">
        <v>8000</v>
      </c>
      <c r="M6" s="3"/>
      <c r="N6" s="3" t="s">
        <v>7</v>
      </c>
      <c r="O6" s="3">
        <v>1900</v>
      </c>
      <c r="Q6" s="3"/>
      <c r="R6" s="3"/>
      <c r="S6" s="3">
        <v>240</v>
      </c>
    </row>
    <row r="7" spans="1:19" x14ac:dyDescent="0.25">
      <c r="A7" s="3"/>
      <c r="B7" s="3"/>
      <c r="C7" s="3"/>
      <c r="E7" s="2">
        <v>44921</v>
      </c>
      <c r="F7" s="3" t="s">
        <v>6</v>
      </c>
      <c r="G7" s="3">
        <v>64</v>
      </c>
      <c r="I7" s="3"/>
      <c r="J7" s="3"/>
      <c r="K7" s="3"/>
      <c r="M7" s="3"/>
      <c r="N7" s="3" t="s">
        <v>8</v>
      </c>
      <c r="O7" s="3">
        <v>860</v>
      </c>
      <c r="Q7" s="2">
        <v>44922</v>
      </c>
      <c r="R7" s="3" t="s">
        <v>13</v>
      </c>
      <c r="S7" s="3">
        <v>230</v>
      </c>
    </row>
    <row r="8" spans="1:19" x14ac:dyDescent="0.25">
      <c r="A8" s="3"/>
      <c r="B8" s="3"/>
      <c r="C8" s="3"/>
      <c r="E8" s="2">
        <v>44922</v>
      </c>
      <c r="F8" s="3" t="s">
        <v>6</v>
      </c>
      <c r="G8" s="3">
        <v>64</v>
      </c>
      <c r="I8" s="3"/>
      <c r="J8" s="3"/>
      <c r="K8" s="3"/>
      <c r="M8" s="3"/>
      <c r="N8" s="3" t="s">
        <v>9</v>
      </c>
      <c r="O8" s="3">
        <v>1024</v>
      </c>
      <c r="Q8" s="3"/>
      <c r="R8" s="3" t="s">
        <v>14</v>
      </c>
      <c r="S8" s="3">
        <v>191</v>
      </c>
    </row>
    <row r="9" spans="1:19" x14ac:dyDescent="0.25">
      <c r="A9" s="3"/>
      <c r="B9" s="3"/>
      <c r="C9" s="3"/>
      <c r="E9" s="2">
        <v>44923</v>
      </c>
      <c r="F9" s="3" t="s">
        <v>6</v>
      </c>
      <c r="G9" s="3">
        <v>64</v>
      </c>
      <c r="I9" s="3"/>
      <c r="J9" s="3"/>
      <c r="K9" s="3"/>
      <c r="M9" s="2">
        <v>44923</v>
      </c>
      <c r="N9" s="3" t="s">
        <v>19</v>
      </c>
      <c r="O9" s="3">
        <v>289.10000000000002</v>
      </c>
      <c r="Q9" s="3"/>
      <c r="R9" s="3" t="s">
        <v>15</v>
      </c>
      <c r="S9" s="3">
        <v>229.98</v>
      </c>
    </row>
    <row r="10" spans="1:19" x14ac:dyDescent="0.25">
      <c r="A10" s="3"/>
      <c r="B10" s="3"/>
      <c r="C10" s="3"/>
      <c r="E10" s="3"/>
      <c r="F10" s="3"/>
      <c r="G10" s="3"/>
      <c r="I10" s="3"/>
      <c r="J10" s="3"/>
      <c r="K10" s="3"/>
      <c r="M10" s="3"/>
      <c r="N10" s="3"/>
      <c r="O10" s="3"/>
      <c r="Q10" s="2">
        <v>44923</v>
      </c>
      <c r="R10" s="3" t="s">
        <v>13</v>
      </c>
      <c r="S10" s="3">
        <v>355</v>
      </c>
    </row>
    <row r="11" spans="1:19" x14ac:dyDescent="0.25">
      <c r="A11" s="3"/>
      <c r="B11" s="3"/>
      <c r="C11" s="3"/>
      <c r="E11" s="3"/>
      <c r="F11" s="3"/>
      <c r="G11" s="3"/>
      <c r="I11" s="3"/>
      <c r="J11" s="3"/>
      <c r="K11" s="3"/>
      <c r="M11" s="3"/>
      <c r="N11" s="3"/>
      <c r="O11" s="3"/>
      <c r="Q11" s="3"/>
      <c r="R11" s="3"/>
      <c r="S11" s="3"/>
    </row>
    <row r="12" spans="1:19" x14ac:dyDescent="0.25">
      <c r="A12" s="3"/>
      <c r="B12" s="3"/>
      <c r="C12" s="3"/>
      <c r="E12" s="3"/>
      <c r="F12" s="3"/>
      <c r="G12" s="3"/>
      <c r="I12" s="3"/>
      <c r="J12" s="3"/>
      <c r="K12" s="3"/>
      <c r="M12" s="3"/>
      <c r="N12" s="3"/>
      <c r="O12" s="3"/>
      <c r="Q12" s="3"/>
      <c r="R12" s="3"/>
      <c r="S12" s="3"/>
    </row>
    <row r="13" spans="1:19" x14ac:dyDescent="0.25">
      <c r="A13" s="3"/>
      <c r="B13" s="3"/>
      <c r="C13" s="3"/>
      <c r="E13" s="3"/>
      <c r="F13" s="3"/>
      <c r="G13" s="3"/>
      <c r="I13" s="3"/>
      <c r="J13" s="3"/>
      <c r="K13" s="3"/>
      <c r="M13" s="3"/>
      <c r="N13" s="3"/>
      <c r="O13" s="3"/>
      <c r="Q13" s="3"/>
      <c r="R13" s="3"/>
      <c r="S13" s="3"/>
    </row>
    <row r="14" spans="1:19" x14ac:dyDescent="0.25">
      <c r="A14" s="3"/>
      <c r="B14" s="3"/>
      <c r="C14" s="3"/>
      <c r="E14" s="3"/>
      <c r="F14" s="3"/>
      <c r="G14" s="3"/>
      <c r="I14" s="3"/>
      <c r="J14" s="3"/>
      <c r="K14" s="3"/>
      <c r="M14" s="3"/>
      <c r="N14" s="3"/>
      <c r="O14" s="3"/>
      <c r="Q14" s="3"/>
      <c r="R14" s="3"/>
      <c r="S14" s="3"/>
    </row>
    <row r="15" spans="1:19" x14ac:dyDescent="0.25">
      <c r="A15" s="3"/>
      <c r="B15" s="3"/>
      <c r="C15" s="3"/>
      <c r="E15" s="3"/>
      <c r="F15" s="3"/>
      <c r="G15" s="3"/>
      <c r="I15" s="3"/>
      <c r="J15" s="3"/>
      <c r="K15" s="3"/>
      <c r="M15" s="3"/>
      <c r="N15" s="3"/>
      <c r="O15" s="3"/>
      <c r="Q15" s="3"/>
      <c r="R15" s="3"/>
      <c r="S15" s="3"/>
    </row>
    <row r="16" spans="1:19" x14ac:dyDescent="0.25">
      <c r="A16" s="3"/>
      <c r="B16" s="3"/>
      <c r="C16" s="3"/>
      <c r="E16" s="3"/>
      <c r="F16" s="3"/>
      <c r="G16" s="3"/>
      <c r="I16" s="3"/>
      <c r="J16" s="3"/>
      <c r="K16" s="3"/>
      <c r="M16" s="3"/>
      <c r="N16" s="3"/>
      <c r="O16" s="3"/>
      <c r="Q16" s="3"/>
      <c r="R16" s="3"/>
      <c r="S16" s="3"/>
    </row>
    <row r="17" spans="1:19" x14ac:dyDescent="0.25">
      <c r="A17" s="3"/>
      <c r="B17" s="3"/>
      <c r="C17" s="3"/>
      <c r="E17" s="3"/>
      <c r="F17" s="3"/>
      <c r="G17" s="3"/>
      <c r="I17" s="3"/>
      <c r="J17" s="3"/>
      <c r="K17" s="3"/>
      <c r="M17" s="3"/>
      <c r="N17" s="3"/>
      <c r="O17" s="3"/>
      <c r="Q17" s="3"/>
      <c r="R17" s="3"/>
      <c r="S17" s="3"/>
    </row>
    <row r="18" spans="1:19" x14ac:dyDescent="0.25">
      <c r="A18" s="3"/>
      <c r="B18" s="3"/>
      <c r="C18" s="3"/>
      <c r="E18" s="3"/>
      <c r="F18" s="3"/>
      <c r="G18" s="3"/>
      <c r="I18" s="3"/>
      <c r="J18" s="3"/>
      <c r="K18" s="3"/>
      <c r="M18" s="3"/>
      <c r="N18" s="3"/>
      <c r="O18" s="3"/>
      <c r="Q18" s="3"/>
      <c r="R18" s="3"/>
      <c r="S18" s="3"/>
    </row>
    <row r="29" spans="1:19" x14ac:dyDescent="0.25">
      <c r="F29" t="s">
        <v>21</v>
      </c>
      <c r="I29">
        <v>500</v>
      </c>
    </row>
    <row r="30" spans="1:19" x14ac:dyDescent="0.25">
      <c r="F30" t="s">
        <v>22</v>
      </c>
      <c r="I30">
        <v>1000</v>
      </c>
    </row>
    <row r="31" spans="1:19" x14ac:dyDescent="0.25">
      <c r="F31" t="s">
        <v>23</v>
      </c>
      <c r="I31">
        <v>1550</v>
      </c>
    </row>
    <row r="32" spans="1:19" x14ac:dyDescent="0.25">
      <c r="F32" t="s">
        <v>28</v>
      </c>
      <c r="I32">
        <v>3100</v>
      </c>
    </row>
    <row r="33" spans="6:10" x14ac:dyDescent="0.25">
      <c r="F33" t="s">
        <v>24</v>
      </c>
      <c r="I33">
        <v>1000</v>
      </c>
    </row>
    <row r="34" spans="6:10" x14ac:dyDescent="0.25">
      <c r="F34" t="s">
        <v>25</v>
      </c>
      <c r="I34">
        <v>3400</v>
      </c>
    </row>
    <row r="35" spans="6:10" x14ac:dyDescent="0.25">
      <c r="F35" t="s">
        <v>26</v>
      </c>
      <c r="I35">
        <v>3000</v>
      </c>
    </row>
    <row r="36" spans="6:10" x14ac:dyDescent="0.25">
      <c r="F36" t="s">
        <v>27</v>
      </c>
      <c r="I36">
        <v>1400</v>
      </c>
      <c r="J36">
        <f>SUM(I29:I36)</f>
        <v>14950</v>
      </c>
    </row>
    <row r="37" spans="6:10" x14ac:dyDescent="0.25">
      <c r="F37" t="s">
        <v>29</v>
      </c>
      <c r="I37">
        <v>10000</v>
      </c>
      <c r="J37">
        <v>24950</v>
      </c>
    </row>
  </sheetData>
  <mergeCells count="6">
    <mergeCell ref="A3:B3"/>
    <mergeCell ref="E2:F2"/>
    <mergeCell ref="E4:F4"/>
    <mergeCell ref="Q4:R4"/>
    <mergeCell ref="I4:J4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2022-12-28T04:12:36Z</dcterms:modified>
</cp:coreProperties>
</file>