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RESA JUNIN\Desktop\"/>
    </mc:Choice>
  </mc:AlternateContent>
  <bookViews>
    <workbookView xWindow="0" yWindow="0" windowWidth="28800" windowHeight="1221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3" i="1"/>
  <c r="B4" i="1"/>
  <c r="C4" i="1"/>
  <c r="D4" i="1"/>
  <c r="E4" i="1"/>
  <c r="F4" i="1"/>
  <c r="G4" i="1"/>
  <c r="H4" i="1"/>
  <c r="I4" i="1"/>
  <c r="J4" i="1"/>
  <c r="K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3\Roger%20Hinostroza\ROGER%20HINOSTROZA%202022\PRONAHEBAS%202022\0%20DIRESA%20JUNIN%20PRONAHEBAS%202022%20CONSOLIDADO%20ofi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INFORM-INSTRUC-RESUMIDO"/>
      <sheetName val="1 HRDCQ DAC Tipo2"/>
      <sheetName val="2 HRDMI EL CARMEN Tipo2"/>
      <sheetName val="3 HFMS TARMA Tipo2"/>
      <sheetName val="4 HJCDC CHYO Tipo2"/>
      <sheetName val="5 HMHA SATIPO Tipo1"/>
      <sheetName val="6 HDO JAUJA Tipo1"/>
      <sheetName val="7 HOSP.PICHANAKI Tipo1"/>
      <sheetName val="8 IREN CENTRO Tipo1"/>
      <sheetName val="CONSOLIDADO HOSP. DIRESA JUNIN"/>
      <sheetName val="9 ESSALUD HNRPPRIALE Tipo2"/>
      <sheetName val="9.1 ESSALUD HAHA Tipo1"/>
      <sheetName val="CONSOLIDADO ESSALUD"/>
      <sheetName val="10 CLINICA C.HEREDIA Tipo1"/>
      <sheetName val="11 CLINICA ORTEGA Tipo1"/>
      <sheetName val="12 CLINICA OFTALMOLOGICA Tipo1"/>
      <sheetName val="13 CLINICA CHENET Tipo1"/>
      <sheetName val="14CLINICA BILBAO Tipo1"/>
      <sheetName val="CONSOLIDADO CLINICAS"/>
      <sheetName val="TOTAL BANCO DE SANGRE REG-JUNIN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598">
          <cell r="E2598" t="str">
            <v>R E S U M E N</v>
          </cell>
        </row>
        <row r="2599">
          <cell r="B2599" t="str">
            <v>MOVIMIENTO FINAL DE UNIDADES EN BANCO DE SANGRE (no modificar, tiene formula)</v>
          </cell>
        </row>
        <row r="2600">
          <cell r="B2600" t="str">
            <v>DESTINO DE UNIDADES</v>
          </cell>
          <cell r="C2600" t="str">
            <v>SANGRE TOTAL</v>
          </cell>
          <cell r="D2600" t="str">
            <v>GLOBULOS ROJOS</v>
          </cell>
          <cell r="E2600" t="str">
            <v>PLASMA FRESCO CONGELADO</v>
          </cell>
          <cell r="F2600" t="str">
            <v>CRIOPRECIPITADO</v>
          </cell>
          <cell r="G2600" t="str">
            <v>PLAQUETAS SIMPLES</v>
          </cell>
          <cell r="H2600" t="str">
            <v>AFERESIS DE PLAQUETAS</v>
          </cell>
          <cell r="I2600" t="str">
            <v>AFERESIS DE GLOBULOS R.</v>
          </cell>
          <cell r="J2600" t="str">
            <v>AFERESIS DE Plasma.</v>
          </cell>
          <cell r="K2600" t="str">
            <v>TOTAL</v>
          </cell>
        </row>
        <row r="2601">
          <cell r="B2601" t="str">
            <v>Saldo periodo anterior (Ingreso manual solo mes de Enero)</v>
          </cell>
        </row>
        <row r="2602">
          <cell r="B2602" t="str">
            <v>Recibido de otras instituciones</v>
          </cell>
        </row>
        <row r="2603">
          <cell r="B2603" t="str">
            <v>Unidades Fraccionadas (a excepcion de Sangre Total)</v>
          </cell>
        </row>
        <row r="2604">
          <cell r="B2604" t="str">
            <v>Total Unidades disponibles en el mes</v>
          </cell>
        </row>
        <row r="2605">
          <cell r="B2605" t="str">
            <v>Transferidas a otras instituciones</v>
          </cell>
        </row>
        <row r="2606">
          <cell r="B2606" t="str">
            <v>Unidades transfundidas</v>
          </cell>
        </row>
        <row r="2607">
          <cell r="B2607" t="str">
            <v>Unidades eliminadas</v>
          </cell>
        </row>
        <row r="2608">
          <cell r="B2608" t="str">
            <v>Total unidades dispuestas en el mes</v>
          </cell>
        </row>
        <row r="2609">
          <cell r="B2609" t="str">
            <v>Saldo actual disponible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B2" sqref="B2"/>
    </sheetView>
  </sheetViews>
  <sheetFormatPr baseColWidth="10" defaultRowHeight="15" x14ac:dyDescent="0.25"/>
  <sheetData>
    <row r="2" spans="2:11" ht="24.75" x14ac:dyDescent="0.5">
      <c r="B2" s="1"/>
      <c r="C2" s="1"/>
      <c r="D2" s="1"/>
      <c r="E2" s="18" t="str">
        <f>'[1]CONSOLIDADO HOSP. DIRESA JUNIN'!E2598</f>
        <v>R E S U M E N</v>
      </c>
      <c r="F2" s="19"/>
      <c r="G2" s="20"/>
      <c r="H2" s="1"/>
      <c r="I2" s="1"/>
      <c r="J2" s="1"/>
      <c r="K2" s="1"/>
    </row>
    <row r="3" spans="2:11" ht="18.75" customHeight="1" x14ac:dyDescent="0.25">
      <c r="B3" s="15" t="str">
        <f>'[1]CONSOLIDADO HOSP. DIRESA JUNIN'!B2599</f>
        <v>MOVIMIENTO FINAL DE UNIDADES EN BANCO DE SANGRE (no modificar, tiene formula)</v>
      </c>
      <c r="C3" s="16"/>
      <c r="D3" s="16"/>
      <c r="E3" s="16"/>
      <c r="F3" s="16"/>
      <c r="G3" s="16"/>
      <c r="H3" s="16"/>
      <c r="I3" s="16"/>
      <c r="J3" s="16"/>
      <c r="K3" s="17"/>
    </row>
    <row r="4" spans="2:11" ht="33.75" x14ac:dyDescent="0.25">
      <c r="B4" s="2" t="str">
        <f>'[1]CONSOLIDADO HOSP. DIRESA JUNIN'!B2600</f>
        <v>DESTINO DE UNIDADES</v>
      </c>
      <c r="C4" s="2" t="str">
        <f>'[1]CONSOLIDADO HOSP. DIRESA JUNIN'!C2600</f>
        <v>SANGRE TOTAL</v>
      </c>
      <c r="D4" s="2" t="str">
        <f>'[1]CONSOLIDADO HOSP. DIRESA JUNIN'!D2600</f>
        <v>GLOBULOS ROJOS</v>
      </c>
      <c r="E4" s="2" t="str">
        <f>'[1]CONSOLIDADO HOSP. DIRESA JUNIN'!E2600</f>
        <v>PLASMA FRESCO CONGELADO</v>
      </c>
      <c r="F4" s="2" t="str">
        <f>'[1]CONSOLIDADO HOSP. DIRESA JUNIN'!F2600</f>
        <v>CRIOPRECIPITADO</v>
      </c>
      <c r="G4" s="2" t="str">
        <f>'[1]CONSOLIDADO HOSP. DIRESA JUNIN'!G2600</f>
        <v>PLAQUETAS SIMPLES</v>
      </c>
      <c r="H4" s="2" t="str">
        <f>'[1]CONSOLIDADO HOSP. DIRESA JUNIN'!H2600</f>
        <v>AFERESIS DE PLAQUETAS</v>
      </c>
      <c r="I4" s="2" t="str">
        <f>'[1]CONSOLIDADO HOSP. DIRESA JUNIN'!I2600</f>
        <v>AFERESIS DE GLOBULOS R.</v>
      </c>
      <c r="J4" s="3" t="str">
        <f>'[1]CONSOLIDADO HOSP. DIRESA JUNIN'!J2600</f>
        <v>AFERESIS DE Plasma.</v>
      </c>
      <c r="K4" s="2" t="str">
        <f>'[1]CONSOLIDADO HOSP. DIRESA JUNIN'!K2600</f>
        <v>TOTAL</v>
      </c>
    </row>
    <row r="5" spans="2:11" ht="60" x14ac:dyDescent="0.25">
      <c r="B5" s="4" t="str">
        <f>'[1]CONSOLIDADO HOSP. DIRESA JUNIN'!B2601</f>
        <v>Saldo periodo anterior (Ingreso manual solo mes de Enero)</v>
      </c>
      <c r="C5" s="5">
        <v>0</v>
      </c>
      <c r="D5" s="6">
        <v>372</v>
      </c>
      <c r="E5" s="6">
        <v>2604</v>
      </c>
      <c r="F5" s="6">
        <v>12</v>
      </c>
      <c r="G5" s="6">
        <v>168</v>
      </c>
      <c r="H5" s="6">
        <v>2</v>
      </c>
      <c r="I5" s="6">
        <v>0</v>
      </c>
      <c r="J5" s="6">
        <v>0</v>
      </c>
      <c r="K5" s="5">
        <v>3158</v>
      </c>
    </row>
    <row r="6" spans="2:11" ht="22.5" customHeight="1" x14ac:dyDescent="0.25">
      <c r="B6" s="7" t="str">
        <f>'[1]CONSOLIDADO HOSP. DIRESA JUNIN'!B2602</f>
        <v>Recibido de otras instituciones</v>
      </c>
      <c r="C6" s="8">
        <v>0</v>
      </c>
      <c r="D6" s="9">
        <v>413</v>
      </c>
      <c r="E6" s="9">
        <v>362</v>
      </c>
      <c r="F6" s="9">
        <v>0</v>
      </c>
      <c r="G6" s="9">
        <v>314</v>
      </c>
      <c r="H6" s="9">
        <v>3</v>
      </c>
      <c r="I6" s="9">
        <v>0</v>
      </c>
      <c r="J6" s="9">
        <v>0</v>
      </c>
      <c r="K6" s="5">
        <v>1092</v>
      </c>
    </row>
    <row r="7" spans="2:11" ht="22.5" customHeight="1" x14ac:dyDescent="0.25">
      <c r="B7" s="7" t="str">
        <f>'[1]CONSOLIDADO HOSP. DIRESA JUNIN'!B2603</f>
        <v>Unidades Fraccionadas (a excepcion de Sangre Total)</v>
      </c>
      <c r="C7" s="8">
        <v>645</v>
      </c>
      <c r="D7" s="9">
        <v>7813</v>
      </c>
      <c r="E7" s="9">
        <v>7142</v>
      </c>
      <c r="F7" s="9">
        <v>31</v>
      </c>
      <c r="G7" s="9">
        <v>7094</v>
      </c>
      <c r="H7" s="9">
        <v>155</v>
      </c>
      <c r="I7" s="9">
        <v>0</v>
      </c>
      <c r="J7" s="9">
        <v>0</v>
      </c>
      <c r="K7" s="5">
        <v>22235</v>
      </c>
    </row>
    <row r="8" spans="2:11" ht="48" x14ac:dyDescent="0.25">
      <c r="B8" s="10" t="str">
        <f>'[1]CONSOLIDADO HOSP. DIRESA JUNIN'!B2604</f>
        <v>Total Unidades disponibles en el mes</v>
      </c>
      <c r="C8" s="5">
        <v>645</v>
      </c>
      <c r="D8" s="6">
        <v>8598</v>
      </c>
      <c r="E8" s="6">
        <v>10108</v>
      </c>
      <c r="F8" s="6">
        <v>43</v>
      </c>
      <c r="G8" s="6">
        <v>7576</v>
      </c>
      <c r="H8" s="6">
        <v>160</v>
      </c>
      <c r="I8" s="6">
        <v>0</v>
      </c>
      <c r="J8" s="6">
        <v>0</v>
      </c>
      <c r="K8" s="5">
        <v>26485</v>
      </c>
    </row>
    <row r="9" spans="2:11" ht="36" x14ac:dyDescent="0.25">
      <c r="B9" s="7" t="str">
        <f>'[1]CONSOLIDADO HOSP. DIRESA JUNIN'!B2605</f>
        <v>Transferidas a otras instituciones</v>
      </c>
      <c r="C9" s="8">
        <v>631</v>
      </c>
      <c r="D9" s="9">
        <v>979</v>
      </c>
      <c r="E9" s="9">
        <v>503</v>
      </c>
      <c r="F9" s="9">
        <v>0</v>
      </c>
      <c r="G9" s="9">
        <v>392</v>
      </c>
      <c r="H9" s="9">
        <v>3</v>
      </c>
      <c r="I9" s="9">
        <v>0</v>
      </c>
      <c r="J9" s="9">
        <v>0</v>
      </c>
      <c r="K9" s="5">
        <v>1877</v>
      </c>
    </row>
    <row r="10" spans="2:11" ht="24" x14ac:dyDescent="0.25">
      <c r="B10" s="7" t="str">
        <f>'[1]CONSOLIDADO HOSP. DIRESA JUNIN'!B2606</f>
        <v>Unidades transfundidas</v>
      </c>
      <c r="C10" s="8">
        <v>14</v>
      </c>
      <c r="D10" s="9">
        <v>6774</v>
      </c>
      <c r="E10" s="9">
        <v>2574</v>
      </c>
      <c r="F10" s="9">
        <v>28</v>
      </c>
      <c r="G10" s="9">
        <v>3580</v>
      </c>
      <c r="H10" s="9">
        <v>154</v>
      </c>
      <c r="I10" s="9">
        <v>0</v>
      </c>
      <c r="J10" s="9">
        <v>0</v>
      </c>
      <c r="K10" s="5">
        <v>13110</v>
      </c>
    </row>
    <row r="11" spans="2:11" ht="15.75" customHeight="1" x14ac:dyDescent="0.25">
      <c r="B11" s="7" t="str">
        <f>'[1]CONSOLIDADO HOSP. DIRESA JUNIN'!B2607</f>
        <v>Unidades eliminadas</v>
      </c>
      <c r="C11" s="11">
        <v>1071</v>
      </c>
      <c r="D11" s="9">
        <v>383</v>
      </c>
      <c r="E11" s="9">
        <v>4813</v>
      </c>
      <c r="F11" s="9">
        <v>6</v>
      </c>
      <c r="G11" s="9">
        <v>3411</v>
      </c>
      <c r="H11" s="9">
        <v>1</v>
      </c>
      <c r="I11" s="9">
        <v>0</v>
      </c>
      <c r="J11" s="9">
        <v>0</v>
      </c>
      <c r="K11" s="5">
        <v>8614</v>
      </c>
    </row>
    <row r="12" spans="2:11" ht="36" x14ac:dyDescent="0.25">
      <c r="B12" s="10" t="str">
        <f>'[1]CONSOLIDADO HOSP. DIRESA JUNIN'!B2608</f>
        <v>Total unidades dispuestas en el mes</v>
      </c>
      <c r="C12" s="5">
        <v>645</v>
      </c>
      <c r="D12" s="6">
        <v>8136</v>
      </c>
      <c r="E12" s="6">
        <v>7890</v>
      </c>
      <c r="F12" s="6">
        <v>34</v>
      </c>
      <c r="G12" s="6">
        <v>7383</v>
      </c>
      <c r="H12" s="6">
        <v>158</v>
      </c>
      <c r="I12" s="6">
        <v>0</v>
      </c>
      <c r="J12" s="6">
        <v>0</v>
      </c>
      <c r="K12" s="5">
        <v>23601</v>
      </c>
    </row>
    <row r="13" spans="2:11" ht="24" x14ac:dyDescent="0.25">
      <c r="B13" s="12" t="str">
        <f>'[1]CONSOLIDADO HOSP. DIRESA JUNIN'!B2609</f>
        <v>Saldo actual disponible</v>
      </c>
      <c r="C13" s="13">
        <v>0</v>
      </c>
      <c r="D13" s="13">
        <v>462</v>
      </c>
      <c r="E13" s="13">
        <v>2218</v>
      </c>
      <c r="F13" s="13">
        <v>9</v>
      </c>
      <c r="G13" s="13">
        <v>193</v>
      </c>
      <c r="H13" s="13">
        <v>2</v>
      </c>
      <c r="I13" s="13">
        <v>0</v>
      </c>
      <c r="J13" s="13">
        <v>0</v>
      </c>
      <c r="K13" s="13">
        <v>2884</v>
      </c>
    </row>
    <row r="14" spans="2:11" x14ac:dyDescent="0.25">
      <c r="B14" s="14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mergeCells count="2">
    <mergeCell ref="E2:G2"/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DIRESA JUNIN</dc:creator>
  <cp:lastModifiedBy>DIRESA JUNIN</cp:lastModifiedBy>
  <dcterms:created xsi:type="dcterms:W3CDTF">2023-01-30T16:40:13Z</dcterms:created>
  <dcterms:modified xsi:type="dcterms:W3CDTF">2023-01-30T16:41:14Z</dcterms:modified>
</cp:coreProperties>
</file>