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eronicalobkina/Desktop/UC_Berkeley_Data_Bootcamp/Crowdfunding Analysis/"/>
    </mc:Choice>
  </mc:AlternateContent>
  <xr:revisionPtr revIDLastSave="0" documentId="13_ncr:1_{C88CAA2B-009B-1D47-A1B8-17E0DDC3C521}" xr6:coauthVersionLast="47" xr6:coauthVersionMax="47" xr10:uidLastSave="{00000000-0000-0000-0000-000000000000}"/>
  <bookViews>
    <workbookView xWindow="1860" yWindow="700" windowWidth="31200" windowHeight="18400" xr2:uid="{00000000-000D-0000-FFFF-FFFF00000000}"/>
  </bookViews>
  <sheets>
    <sheet name="Kickstarter" sheetId="1" r:id="rId1"/>
    <sheet name="Theater Outcome by Launch Date" sheetId="18" r:id="rId2"/>
    <sheet name="Outcomes Based on Goals" sheetId="19" r:id="rId3"/>
  </sheets>
  <definedNames>
    <definedName name="_xlnm._FilterDatabase" localSheetId="0" hidden="1">Kickstarter!$A$1:$T$4115</definedName>
  </definedNames>
  <calcPr calcId="191029"/>
  <pivotCaches>
    <pivotCache cacheId="1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19" l="1"/>
  <c r="E3" i="19" s="1"/>
  <c r="F5" i="19"/>
  <c r="F9" i="19"/>
  <c r="G9" i="19"/>
  <c r="H4" i="19"/>
  <c r="H5" i="19"/>
  <c r="H6" i="19"/>
  <c r="H7" i="19"/>
  <c r="H8" i="19"/>
  <c r="H9" i="19"/>
  <c r="H10" i="19"/>
  <c r="H11" i="19"/>
  <c r="H12" i="19"/>
  <c r="H13" i="19"/>
  <c r="H2" i="19"/>
  <c r="G4" i="19"/>
  <c r="G5" i="19"/>
  <c r="G6" i="19"/>
  <c r="G7" i="19"/>
  <c r="G8" i="19"/>
  <c r="G10" i="19"/>
  <c r="G11" i="19"/>
  <c r="G12" i="19"/>
  <c r="G13" i="19"/>
  <c r="G2" i="19"/>
  <c r="F4" i="19"/>
  <c r="F6" i="19"/>
  <c r="F7" i="19"/>
  <c r="F8" i="19"/>
  <c r="F10" i="19"/>
  <c r="F11" i="19"/>
  <c r="F12" i="19"/>
  <c r="F13" i="19"/>
  <c r="F2" i="19"/>
  <c r="E13" i="19"/>
  <c r="E9" i="19"/>
  <c r="E4" i="19"/>
  <c r="E5" i="19"/>
  <c r="E6" i="19"/>
  <c r="E7" i="19"/>
  <c r="E8" i="19"/>
  <c r="E10" i="19"/>
  <c r="E11" i="19"/>
  <c r="E12" i="19"/>
  <c r="E2" i="19"/>
  <c r="D13" i="19"/>
  <c r="D12" i="19"/>
  <c r="D11" i="19"/>
  <c r="D10" i="19"/>
  <c r="D9" i="19"/>
  <c r="D8" i="19"/>
  <c r="D7" i="19"/>
  <c r="D6" i="19"/>
  <c r="D5" i="19"/>
  <c r="D4" i="19"/>
  <c r="D2" i="19"/>
  <c r="C3" i="19"/>
  <c r="C4" i="19"/>
  <c r="C5" i="19"/>
  <c r="C6" i="19"/>
  <c r="C7" i="19"/>
  <c r="C8" i="19"/>
  <c r="C9" i="19"/>
  <c r="C10" i="19"/>
  <c r="C11" i="19"/>
  <c r="C12" i="19"/>
  <c r="C13" i="19"/>
  <c r="B13" i="19"/>
  <c r="C2" i="19"/>
  <c r="B12" i="19"/>
  <c r="B11" i="19"/>
  <c r="B10" i="19"/>
  <c r="B9" i="19"/>
  <c r="B8" i="19"/>
  <c r="B7" i="19"/>
  <c r="B6" i="19"/>
  <c r="B5" i="19"/>
  <c r="B4" i="19"/>
  <c r="B3" i="19"/>
  <c r="B2" i="19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3" i="19" l="1"/>
  <c r="G3" i="19"/>
  <c r="H3" i="19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<sst xmlns="http://schemas.openxmlformats.org/spreadsheetml/2006/main" count="32975" uniqueCount="8400">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</sst>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Continuous"/>
    </xf>
    <xf numFmtId="9" fontId="0" fillId="0" borderId="0" xfId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6-584B-A92B-C0E6F6D7F3ED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B6-584B-A92B-C0E6F6D7F3ED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B6-584B-A92B-C0E6F6D7F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242864"/>
        <c:axId val="237244512"/>
      </c:lineChart>
      <c:catAx>
        <c:axId val="23724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244512"/>
        <c:crosses val="autoZero"/>
        <c:auto val="1"/>
        <c:lblAlgn val="ctr"/>
        <c:lblOffset val="100"/>
        <c:noMultiLvlLbl val="0"/>
      </c:catAx>
      <c:valAx>
        <c:axId val="23724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24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3E-634F-8C1C-C10B75CF9B1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3E-634F-8C1C-C10B75CF9B1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3E-634F-8C1C-C10B75CF9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9060944"/>
        <c:axId val="238960448"/>
      </c:lineChart>
      <c:catAx>
        <c:axId val="239060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960448"/>
        <c:crosses val="autoZero"/>
        <c:auto val="1"/>
        <c:lblAlgn val="ctr"/>
        <c:lblOffset val="100"/>
        <c:noMultiLvlLbl val="0"/>
      </c:catAx>
      <c:valAx>
        <c:axId val="23896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06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3</xdr:row>
      <xdr:rowOff>114300</xdr:rowOff>
    </xdr:from>
    <xdr:to>
      <xdr:col>12</xdr:col>
      <xdr:colOff>609600</xdr:colOff>
      <xdr:row>19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02B183-BC12-3643-AEB1-910E43A8D0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981701</xdr:colOff>
      <xdr:row>15</xdr:row>
      <xdr:rowOff>28180</xdr:rowOff>
    </xdr:from>
    <xdr:to>
      <xdr:col>6</xdr:col>
      <xdr:colOff>435694</xdr:colOff>
      <xdr:row>30</xdr:row>
      <xdr:rowOff>166860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9DF027-A02E-F04E-8DC3-0A8FC50EA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ptice Mastra" refreshedDate="44651.562551620373" createdVersion="7" refreshedVersion="7" minRefreshableVersion="3" recordCount="4114" xr:uid="{79F90370-7E8A-ED42-B978-B685184867CC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4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x v="1"/>
    <x v="1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x v="2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x v="3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x v="5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x v="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x v="8"/>
    <x v="8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x v="9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x v="10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x v="11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x v="12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x v="13"/>
    <x v="13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x v="14"/>
    <x v="14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x v="15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x v="16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x v="17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x v="18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x v="19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x v="20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x v="22"/>
    <x v="22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x v="23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x v="24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x v="25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x v="26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x v="27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x v="28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x v="29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x v="30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x v="31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x v="32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x v="33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x v="34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x v="35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x v="36"/>
    <x v="36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x v="37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x v="38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x v="39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x v="40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x v="42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x v="43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x v="44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x v="45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x v="46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x v="4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x v="48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x v="49"/>
    <x v="49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x v="50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x v="51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x v="52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x v="53"/>
    <x v="53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x v="54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x v="56"/>
    <x v="56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x v="57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x v="58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x v="59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x v="60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x v="61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x v="62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x v="6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x v="64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x v="65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x v="66"/>
    <x v="66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x v="67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x v="68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x v="70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x v="71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x v="72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x v="73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x v="74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x v="75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x v="76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x v="77"/>
    <x v="7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x v="79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x v="80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x v="81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x v="82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x v="83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x v="84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x v="85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x v="86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x v="87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x v="88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x v="89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x v="90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x v="91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x v="92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x v="93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x v="94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x v="95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x v="97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x v="98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x v="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x v="100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x v="101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x v="102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x v="103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x v="104"/>
    <x v="104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x v="105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x v="106"/>
    <x v="106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x v="10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x v="108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x v="109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x v="110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x v="111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x v="113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x v="114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x v="115"/>
    <x v="115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x v="116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x v="118"/>
    <x v="118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x v="119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x v="120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x v="121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x v="122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x v="123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x v="124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x v="125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x v="127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x v="128"/>
    <x v="128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x v="129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x v="130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x v="131"/>
    <x v="13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x v="132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x v="133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x v="134"/>
    <x v="134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x v="135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x v="136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x v="137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x v="139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x v="140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x v="141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x v="142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x v="143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x v="144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x v="145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x v="146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x v="147"/>
    <x v="147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x v="148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x v="149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x v="150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x v="15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x v="152"/>
    <x v="152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x v="153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x v="154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x v="15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x v="157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x v="15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x v="159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x v="160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x v="161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x v="162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x v="164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x v="165"/>
    <x v="165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x v="166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x v="167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x v="168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x v="16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x v="170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x v="171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x v="172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x v="173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x v="174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x v="175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x v="176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x v="177"/>
    <x v="177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x v="178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x v="179"/>
    <x v="179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x v="180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x v="181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x v="18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x v="183"/>
    <x v="183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x v="185"/>
    <x v="185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x v="186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x v="18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x v="188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x v="190"/>
    <x v="190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x v="191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x v="19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x v="193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x v="194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x v="195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x v="196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x v="198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x v="199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x v="200"/>
    <x v="200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x v="201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x v="202"/>
    <x v="202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x v="203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x v="204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x v="205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x v="206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x v="207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x v="208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x v="210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x v="211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x v="212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x v="213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x v="214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x v="215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x v="216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x v="217"/>
    <x v="217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x v="218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x v="219"/>
    <x v="219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x v="22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x v="221"/>
    <x v="221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x v="222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x v="223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x v="225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x v="226"/>
    <x v="226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x v="227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x v="228"/>
    <x v="228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x v="229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x v="230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x v="23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x v="232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x v="233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x v="234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x v="235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x v="236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x v="237"/>
    <x v="237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x v="238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x v="239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x v="242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x v="243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x v="246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x v="247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x v="248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x v="250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x v="251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x v="252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x v="254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x v="255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x v="256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x v="258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x v="260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x v="261"/>
    <x v="261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x v="262"/>
    <x v="262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x v="264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x v="267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x v="26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x v="2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x v="27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x v="273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x v="274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x v="275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x v="276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x v="277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x v="278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x v="280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x v="281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x v="28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x v="283"/>
    <x v="283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x v="284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x v="285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x v="286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x v="287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x v="289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x v="290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x v="291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x v="292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x v="293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x v="296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x v="297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x v="29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x v="301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x v="303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x v="304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x v="305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x v="306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x v="307"/>
    <x v="307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x v="308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x v="309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x v="310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x v="311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x v="314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x v="315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x v="316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x v="317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x v="318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x v="320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x v="321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x v="322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x v="323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x v="324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x v="325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x v="32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x v="327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x v="32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x v="329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x v="330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x v="331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x v="332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x v="333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x v="33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x v="336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x v="337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x v="339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x v="340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x v="341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x v="342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x v="34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x v="345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x v="346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x v="348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x v="349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x v="350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x v="351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x v="352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x v="354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x v="355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x v="356"/>
    <x v="356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x v="35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x v="358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x v="359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x v="36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x v="362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x v="364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x v="365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x v="366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x v="367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x v="368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x v="3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x v="37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x v="371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x v="372"/>
    <x v="372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x v="373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x v="374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x v="375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x v="37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x v="377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x v="379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x v="380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x v="381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x v="382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x v="383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x v="384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x v="385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x v="386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x v="388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x v="390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x v="39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x v="392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x v="393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x v="394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x v="395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x v="39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x v="398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x v="399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x v="400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x v="401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x v="403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x v="404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x v="405"/>
    <x v="405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x v="406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x v="407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x v="408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x v="409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x v="410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x v="411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x v="412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x v="413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x v="414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x v="415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x v="416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x v="417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x v="418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x v="419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x v="421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x v="422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x v="423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x v="424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x v="425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x v="426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x v="427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x v="428"/>
    <x v="428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x v="430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x v="431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x v="432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x v="434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x v="435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x v="436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x v="437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x v="43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x v="439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x v="440"/>
    <x v="440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x v="441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x v="442"/>
    <x v="442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x v="443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x v="444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x v="44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x v="446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x v="447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x v="448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x v="449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x v="45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x v="45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x v="452"/>
    <x v="452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x v="453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x v="454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x v="455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x v="456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x v="457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x v="458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x v="459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x v="460"/>
    <x v="460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x v="461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x v="462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x v="46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x v="464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x v="465"/>
    <x v="465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x v="466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x v="467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x v="468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x v="469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x v="470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x v="473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x v="474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x v="475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x v="476"/>
    <x v="476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x v="477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x v="478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x v="479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x v="480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x v="481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x v="482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x v="483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x v="484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x v="485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x v="486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x v="487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x v="488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x v="489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x v="490"/>
    <x v="490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x v="491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x v="492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x v="493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x v="494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x v="49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x v="496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x v="497"/>
    <x v="497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x v="498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x v="50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x v="502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x v="5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x v="504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x v="505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x v="506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x v="508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x v="509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x v="510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x v="511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x v="512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x v="513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x v="514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x v="515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x v="516"/>
    <x v="516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x v="517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x v="519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x v="520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x v="522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x v="523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x v="524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x v="526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x v="528"/>
    <x v="528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x v="530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x v="531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x v="532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x v="534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x v="53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x v="536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x v="537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x v="538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x v="539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x v="540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x v="541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x v="542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x v="543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x v="544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x v="545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x v="546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x v="547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x v="5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x v="549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x v="550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x v="551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x v="552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x v="553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x v="554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x v="555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x v="556"/>
    <x v="556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x v="557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x v="558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x v="560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x v="561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x v="562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x v="563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x v="565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x v="566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x v="567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x v="569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x v="570"/>
    <x v="570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x v="571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x v="572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x v="573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x v="574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x v="575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x v="576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x v="577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x v="578"/>
    <x v="578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x v="579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x v="580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x v="581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x v="582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x v="583"/>
    <x v="583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x v="584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x v="585"/>
    <x v="585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x v="586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x v="589"/>
    <x v="58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x v="590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x v="591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x v="592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x v="593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x v="594"/>
    <x v="594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x v="595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x v="596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x v="597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x v="598"/>
    <x v="598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x v="599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x v="600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x v="601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x v="602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x v="60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x v="604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x v="605"/>
    <x v="605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x v="606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x v="607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x v="608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x v="609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x v="610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x v="612"/>
    <x v="612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x v="613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x v="614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x v="615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x v="617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x v="618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x v="619"/>
    <x v="619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x v="620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x v="621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x v="622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x v="623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x v="624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x v="625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x v="626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x v="627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x v="628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x v="630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x v="631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x v="632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x v="633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x v="634"/>
    <x v="634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x v="635"/>
    <x v="635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x v="636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x v="637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x v="638"/>
    <x v="638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x v="639"/>
    <x v="639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x v="640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x v="641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x v="642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x v="643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x v="645"/>
    <x v="645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x v="646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x v="647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x v="648"/>
    <x v="64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x v="649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x v="650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x v="65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x v="652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x v="654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x v="655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x v="656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x v="658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x v="659"/>
    <x v="659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x v="660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x v="661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x v="662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x v="663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x v="664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x v="665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x v="666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x v="667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x v="668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x v="669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x v="67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x v="671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x v="672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x v="673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x v="674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x v="675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x v="676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x v="67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x v="67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x v="680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x v="681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x v="68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x v="683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x v="684"/>
    <x v="684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x v="685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x v="686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x v="687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x v="688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x v="690"/>
    <x v="690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x v="691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x v="692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x v="693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x v="694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x v="695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x v="696"/>
    <x v="696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x v="697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x v="698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x v="699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x v="701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x v="703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x v="704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x v="705"/>
    <x v="705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x v="706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x v="70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x v="708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x v="709"/>
    <x v="70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x v="710"/>
    <x v="710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x v="711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x v="71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x v="713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x v="714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x v="715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x v="716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x v="717"/>
    <x v="717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x v="718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x v="719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x v="720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x v="721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x v="722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x v="723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x v="724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x v="725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x v="727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x v="728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x v="729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x v="730"/>
    <x v="730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x v="731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x v="732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x v="733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x v="734"/>
    <x v="734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x v="735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x v="736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x v="73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x v="738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x v="73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x v="740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x v="741"/>
    <x v="741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x v="743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x v="744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x v="7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x v="746"/>
    <x v="746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x v="747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x v="748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x v="749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x v="750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x v="751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x v="752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x v="753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x v="754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x v="755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x v="756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x v="757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x v="758"/>
    <x v="75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x v="75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x v="760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x v="761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x v="762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x v="763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x v="764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x v="765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x v="766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x v="768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x v="769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x v="770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x v="771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x v="773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x v="774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x v="77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x v="776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x v="7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x v="778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x v="780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x v="781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x v="78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x v="784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x v="78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x v="786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x v="787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x v="7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x v="789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x v="790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x v="792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x v="793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x v="794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x v="796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x v="797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x v="798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x v="799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x v="800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x v="801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x v="802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x v="803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x v="804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x v="805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x v="806"/>
    <x v="806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x v="807"/>
    <x v="807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x v="808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x v="809"/>
    <x v="809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x v="810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x v="811"/>
    <x v="811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x v="81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x v="813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x v="814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x v="815"/>
    <x v="815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x v="816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x v="817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x v="818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x v="819"/>
    <x v="819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x v="820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x v="821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x v="822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x v="823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x v="825"/>
    <x v="825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x v="826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x v="82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x v="828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x v="829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x v="830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x v="831"/>
    <x v="831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x v="832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x v="833"/>
    <x v="833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x v="834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x v="835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x v="836"/>
    <x v="836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x v="837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x v="838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x v="839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x v="840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x v="841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x v="842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x v="844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x v="845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x v="846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x v="847"/>
    <x v="847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x v="848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x v="850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x v="851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x v="852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x v="853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x v="854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x v="855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x v="857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x v="859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x v="861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x v="862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x v="863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x v="864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x v="866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x v="867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x v="869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x v="870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x v="871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x v="872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x v="873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x v="87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x v="875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x v="876"/>
    <x v="876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x v="877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x v="878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x v="879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x v="880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x v="881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x v="882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x v="883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x v="884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x v="885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x v="886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x v="887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x v="888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x v="891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x v="892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x v="89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x v="894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x v="895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x v="89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x v="897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x v="898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x v="899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x v="900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x v="90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x v="903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x v="904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x v="905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x v="906"/>
    <x v="906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x v="907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x v="908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x v="909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x v="912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x v="913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x v="914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x v="915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x v="916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x v="917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x v="919"/>
    <x v="919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x v="920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x v="921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x v="922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x v="924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x v="925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x v="926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x v="927"/>
    <x v="927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x v="928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x v="92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x v="931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x v="932"/>
    <x v="932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x v="933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x v="93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x v="935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x v="936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x v="93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x v="93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x v="939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x v="940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x v="941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x v="942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x v="943"/>
    <x v="943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x v="944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x v="945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x v="946"/>
    <x v="946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x v="947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x v="948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x v="949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x v="950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x v="951"/>
    <x v="951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x v="952"/>
    <x v="95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x v="953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x v="954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x v="955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x v="957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x v="958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x v="959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x v="960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x v="961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x v="962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x v="963"/>
    <x v="963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x v="964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x v="965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x v="966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x v="967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x v="968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x v="969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x v="970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x v="971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x v="972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x v="97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x v="974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x v="97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x v="976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x v="97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x v="978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x v="979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x v="980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x v="981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x v="982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x v="985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x v="986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x v="987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x v="989"/>
    <x v="989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x v="990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x v="992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x v="993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x v="995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x v="996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x v="997"/>
    <x v="9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x v="998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x v="999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x v="100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x v="1001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x v="1002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x v="1003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x v="1004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x v="1005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x v="1006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x v="1007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x v="1009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x v="1010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x v="1011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x v="101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x v="1013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x v="1014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x v="101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x v="101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x v="1017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x v="1018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x v="101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x v="1020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x v="102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x v="1022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x v="1023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x v="1024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x v="1025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x v="1028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x v="1029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x v="1030"/>
    <x v="1030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x v="1031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x v="1032"/>
    <x v="1032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x v="1033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x v="103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x v="1035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x v="1036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x v="1037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x v="1038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x v="1039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x v="1040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x v="1041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x v="1042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x v="1043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x v="1044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x v="1045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x v="1046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x v="1047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x v="1048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x v="1049"/>
    <x v="1049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x v="1050"/>
    <x v="1050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x v="1051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x v="1052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x v="1053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x v="105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x v="1056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x v="1057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x v="1058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x v="1059"/>
    <x v="1059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x v="1060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x v="1061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x v="1062"/>
    <x v="1062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x v="1063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x v="1064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x v="1065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x v="1066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x v="1067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x v="1068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x v="106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x v="1070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x v="1071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x v="1072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x v="1073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x v="1074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x v="1075"/>
    <x v="1075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x v="1076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x v="1077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x v="1078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x v="1079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x v="1080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x v="1081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x v="1082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x v="10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x v="1084"/>
    <x v="108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x v="108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x v="1086"/>
    <x v="1086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x v="1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x v="1088"/>
    <x v="1088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x v="1089"/>
    <x v="1089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x v="1090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x v="1091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x v="1092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x v="1093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x v="1094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x v="1095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x v="1096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x v="109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x v="1098"/>
    <x v="1098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x v="1099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x v="1100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x v="1101"/>
    <x v="1101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x v="1102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x v="1103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x v="1104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x v="1105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x v="1106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x v="1107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x v="1108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x v="1109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x v="1110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x v="1111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x v="1112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x v="1113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x v="111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x v="1116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x v="1117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x v="1119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x v="112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x v="1121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x v="1122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x v="1123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x v="1124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x v="1125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x v="1126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x v="1128"/>
    <x v="1128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x v="1129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x v="113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x v="1131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x v="1132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x v="1133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x v="1134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x v="1136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x v="1137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x v="1138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x v="1139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x v="1140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x v="1141"/>
    <x v="1141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x v="1142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x v="1143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x v="1144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x v="1145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x v="1146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x v="1147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x v="1148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x v="1149"/>
    <x v="1149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x v="1150"/>
    <x v="1150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x v="1151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x v="1152"/>
    <x v="115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x v="1153"/>
    <x v="1153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x v="1154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x v="1155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x v="1156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x v="1157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x v="115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x v="1159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x v="1160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x v="1161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x v="1163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x v="1166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x v="1167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x v="1168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x v="1169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x v="1170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x v="1171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x v="1172"/>
    <x v="117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x v="1174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x v="1175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x v="1176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x v="1177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x v="1178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x v="1179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x v="1180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x v="1181"/>
    <x v="118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x v="1182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x v="118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x v="1184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x v="1186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x v="1187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x v="1188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x v="1189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x v="1190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x v="1191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x v="1192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x v="1194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x v="1196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x v="1198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x v="1199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x v="1200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x v="1201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x v="1203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x v="1204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x v="1205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x v="1206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x v="1207"/>
    <x v="1207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x v="1208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x v="1209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x v="1210"/>
    <x v="1210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x v="121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x v="1212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x v="1213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x v="1214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x v="1215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x v="1216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x v="1218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x v="1219"/>
    <x v="1219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x v="1220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x v="1222"/>
    <x v="1222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x v="1223"/>
    <x v="1223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x v="1224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x v="1225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x v="1226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x v="1227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x v="122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x v="12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x v="1231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x v="1232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x v="1233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x v="1234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x v="1235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x v="1236"/>
    <x v="1236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x v="1237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x v="1238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x v="1239"/>
    <x v="1239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x v="1240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x v="1241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x v="124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x v="1243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x v="1244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x v="1245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x v="1246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x v="1247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x v="1248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x v="1249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x v="1251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x v="1252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x v="1253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x v="1255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x v="1257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x v="1258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x v="1259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x v="126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x v="1261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x v="126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x v="1263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x v="1264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x v="1266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x v="1267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x v="1268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x v="1270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x v="1271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x v="1273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x v="1275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x v="1276"/>
    <x v="1276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x v="1278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x v="1279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x v="1280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x v="1283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x v="1284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x v="128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x v="1286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x v="1289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x v="1290"/>
    <x v="1290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x v="1292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x v="1294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x v="1295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x v="1296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x v="1297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x v="1298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x v="129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x v="1300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x v="1301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x v="1302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x v="1303"/>
    <x v="1303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x v="1304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x v="1305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x v="1307"/>
    <x v="1307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x v="1308"/>
    <x v="1308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x v="1309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x v="131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x v="1311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x v="131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x v="1313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x v="1314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x v="1315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x v="1316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x v="1318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x v="1319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x v="1320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x v="1321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x v="1322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x v="1323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x v="1324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x v="132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x v="1326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x v="1327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x v="1328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x v="1329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x v="1330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x v="1331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x v="1332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x v="1333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x v="1334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x v="1335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x v="1336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x v="1337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x v="1338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x v="1339"/>
    <x v="1339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x v="1340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x v="1342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x v="134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x v="1344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x v="1345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x v="1346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x v="1349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x v="1350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x v="1351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x v="1353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x v="1354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x v="135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x v="135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x v="1358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x v="1359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x v="136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x v="1361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x v="1362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x v="1363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x v="1366"/>
    <x v="1366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x v="1367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x v="1368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x v="137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x v="1371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x v="1372"/>
    <x v="137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x v="137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x v="1374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x v="137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x v="1378"/>
    <x v="1378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x v="1379"/>
    <x v="1379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x v="1380"/>
    <x v="1380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x v="1382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x v="1384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x v="1385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x v="1386"/>
    <x v="1386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x v="1387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x v="1389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x v="1390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x v="1391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x v="1392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x v="1393"/>
    <x v="139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x v="1394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x v="1395"/>
    <x v="1395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x v="1397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x v="1398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x v="1399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x v="1400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x v="1402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x v="1403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x v="1405"/>
    <x v="1405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x v="1406"/>
    <x v="1406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x v="1407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x v="1409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x v="141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x v="1411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x v="1412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x v="1413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x v="1414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x v="1415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x v="1416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x v="1417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x v="1418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x v="14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x v="1420"/>
    <x v="1420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x v="1422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x v="1423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x v="1424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x v="1426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x v="1427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x v="1428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x v="1429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x v="1430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x v="1431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x v="1432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x v="1433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x v="1434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x v="1435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x v="1436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x v="1437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x v="1438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x v="1439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x v="1440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x v="1441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x v="1442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x v="1443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x v="1444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x v="144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x v="1446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x v="1447"/>
    <x v="1447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x v="1449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x v="1450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x v="1451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x v="1452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x v="1453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x v="1455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x v="1456"/>
    <x v="1456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x v="1457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x v="1458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x v="1459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x v="1460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x v="1461"/>
    <x v="1461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x v="1462"/>
    <x v="1462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x v="1463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x v="1464"/>
    <x v="1464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x v="14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x v="1467"/>
    <x v="1467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x v="146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x v="1470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x v="1471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x v="1473"/>
    <x v="1473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x v="1474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x v="1475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x v="1476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x v="1477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x v="147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x v="1480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x v="1481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x v="1482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x v="1483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x v="1484"/>
    <x v="1484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x v="1485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x v="1486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x v="1487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x v="1488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x v="1489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x v="1490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x v="1491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x v="1493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x v="1494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x v="1495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x v="1496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x v="1497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x v="149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x v="1499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x v="1500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x v="1501"/>
    <x v="1501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x v="1502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x v="1503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x v="1504"/>
    <x v="150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x v="1506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x v="1508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x v="1509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x v="1512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x v="1513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x v="1514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x v="1516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x v="1517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x v="1518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x v="1519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x v="1520"/>
    <x v="1520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x v="152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x v="1524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x v="1527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x v="1528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x v="1529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x v="1530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x v="1531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x v="1532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x v="1533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x v="1534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x v="153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x v="1538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x v="153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x v="1541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x v="1542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x v="1543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x v="154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x v="1545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x v="1546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x v="1547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x v="1548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x v="154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x v="1550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x v="1551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x v="1552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x v="1553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x v="1554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x v="1555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x v="1556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x v="1557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x v="1558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x v="155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x v="1560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x v="1561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x v="1563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x v="1564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x v="1565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x v="1566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x v="1567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x v="1568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x v="1568"/>
    <x v="1569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x v="1570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x v="1572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x v="1574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x v="1575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x v="1576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x v="1577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x v="1579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x v="1580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x v="1581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x v="1581"/>
    <x v="1582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x v="1583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x v="1584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x v="1585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x v="1585"/>
    <x v="1586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x v="1587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x v="1587"/>
    <x v="1588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x v="1589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x v="1589"/>
    <x v="1590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x v="1591"/>
    <x v="1592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x v="1592"/>
    <x v="1593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x v="1594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x v="1595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x v="1596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x v="15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x v="159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x v="1599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x v="1600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x v="1601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x v="1602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x v="1603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x v="1607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x v="1608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x v="16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x v="16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x v="1610"/>
    <x v="1611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x v="1612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x v="1613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x v="1615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x v="1616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x v="1617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x v="1617"/>
    <x v="1618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x v="1619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x v="162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x v="1621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x v="1622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x v="1623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x v="1624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x v="1625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x v="1626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x v="1627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x v="1628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x v="1629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x v="1630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x v="163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x v="1633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x v="1634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x v="1635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x v="1636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x v="1637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x v="1637"/>
    <x v="163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x v="1639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x v="1640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x v="1640"/>
    <x v="1641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x v="1642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x v="1643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x v="1644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x v="1645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x v="1646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x v="164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x v="1648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x v="1649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x v="1650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x v="1652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x v="1653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x v="1654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x v="1654"/>
    <x v="1655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x v="1656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x v="1658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x v="1659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x v="166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x v="1663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x v="1664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x v="1665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x v="1666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x v="1667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x v="1668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x v="1669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x v="1670"/>
    <x v="1671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x v="1672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x v="1673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x v="1675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x v="1676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x v="1677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x v="1678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x v="1679"/>
    <x v="1680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x v="1682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x v="1683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x v="1684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x v="1685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x v="1686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x v="1688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x v="1688"/>
    <x v="1689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x v="1690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x v="1692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x v="169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x v="1696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x v="1697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x v="1699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x v="170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x v="1701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x v="1701"/>
    <x v="1702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x v="1703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x v="1704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x v="1705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x v="1706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x v="1707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x v="1708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x v="1709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x v="1710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x v="1711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x v="1712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x v="1713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x v="1714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x v="171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x v="1716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x v="1717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x v="1717"/>
    <x v="1718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x v="1719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x v="1720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x v="1721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x v="1722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x v="1723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x v="1724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x v="1725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x v="1726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x v="172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x v="1728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x v="1729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x v="1730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x v="1730"/>
    <x v="1731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x v="1732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x v="1733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x v="1734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x v="173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x v="1735"/>
    <x v="1736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x v="1737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x v="1737"/>
    <x v="1738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x v="1739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x v="1740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x v="1740"/>
    <x v="174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x v="1743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x v="1744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x v="1745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x v="1747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x v="1747"/>
    <x v="1748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x v="1749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x v="1750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x v="1751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x v="1751"/>
    <x v="175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x v="1753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x v="1754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x v="1755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x v="1756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x v="1757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x v="1758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x v="1758"/>
    <x v="175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x v="1760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x v="1760"/>
    <x v="1761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x v="1761"/>
    <x v="1762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x v="1763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x v="1764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x v="1766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x v="1767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x v="1768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x v="176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x v="1771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x v="1772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x v="1773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x v="1774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x v="1775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x v="1776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x v="1778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x v="1779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x v="178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x v="1781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x v="1782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x v="1783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x v="1784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x v="178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x v="1786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x v="178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x v="1788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x v="1789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x v="1790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x v="1790"/>
    <x v="1791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x v="179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x v="1793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x v="1795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x v="179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x v="1797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x v="1798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x v="1798"/>
    <x v="1799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x v="1801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x v="1801"/>
    <x v="1802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x v="1803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x v="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x v="1806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x v="1806"/>
    <x v="1807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x v="180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x v="1809"/>
    <x v="1810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x v="1811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x v="1812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x v="1813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x v="1814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x v="1815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x v="1816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x v="181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x v="1818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x v="1819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x v="182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x v="1821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x v="182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x v="1823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x v="1823"/>
    <x v="1824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x v="1825"/>
    <x v="1826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x v="1829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x v="1830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x v="1831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x v="1832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x v="183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x v="1833"/>
    <x v="1834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x v="1835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x v="1835"/>
    <x v="1836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x v="1838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x v="1839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x v="184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x v="1840"/>
    <x v="1841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x v="1842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x v="184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x v="1846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x v="184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x v="185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x v="1851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x v="1853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x v="1854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x v="1855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x v="1856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x v="1857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x v="1858"/>
    <x v="185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x v="1860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x v="1862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x v="1863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x v="1864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x v="1865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x v="1866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x v="1868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x v="1870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x v="187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x v="187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x v="1873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x v="1874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x v="1875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x v="1876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x v="1877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x v="1878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x v="187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x v="1879"/>
    <x v="18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x v="1881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x v="188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x v="1883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x v="1884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x v="1885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x v="1886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x v="1887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x v="1889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x v="1890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x v="1892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x v="1893"/>
    <x v="1894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x v="1895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x v="1896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x v="1897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x v="1898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x v="1899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x v="1901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x v="1902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x v="1903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x v="1904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x v="1905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x v="1906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x v="1907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x v="1908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x v="190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x v="1910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x v="1911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x v="1912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x v="1913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x v="1915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x v="1916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x v="1916"/>
    <x v="1917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x v="1918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x v="191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x v="1920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x v="1920"/>
    <x v="1921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x v="1922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x v="1923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x v="1924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x v="1925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x v="1926"/>
    <x v="1927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x v="1928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x v="1929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x v="1930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x v="1931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x v="1933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x v="1934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x v="1935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x v="1936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x v="1937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x v="1938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x v="1940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x v="194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x v="1942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x v="1943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x v="1945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x v="1946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x v="1948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x v="1949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x v="1950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x v="1951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x v="1952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x v="1953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x v="1953"/>
    <x v="1954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x v="1956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x v="1956"/>
    <x v="1957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x v="1958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x v="1960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x v="1961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x v="1963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x v="1964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x v="1965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x v="1967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x v="1968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x v="1969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x v="1970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x v="1972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x v="1975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x v="1976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x v="1977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x v="1979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x v="1980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x v="1981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x v="1982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x v="1983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x v="1984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x v="1985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x v="1986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x v="1986"/>
    <x v="1987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x v="1987"/>
    <x v="1988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x v="1989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x v="1990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x v="1991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x v="1991"/>
    <x v="1992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x v="1993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x v="1994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x v="1995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x v="1996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x v="1997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x v="199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x v="1999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x v="2000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x v="2001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x v="2002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x v="2005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x v="2008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x v="2009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x v="2009"/>
    <x v="2010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x v="2011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x v="2012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x v="2013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x v="2015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x v="2016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x v="2018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x v="2020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x v="202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x v="202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x v="2025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x v="2026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x v="2027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x v="2028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x v="2029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x v="2030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x v="2031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x v="2032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x v="2035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x v="2037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x v="2038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x v="2039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x v="2039"/>
    <x v="2040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x v="2041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x v="2042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x v="2043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x v="204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x v="2046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x v="2048"/>
    <x v="2049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x v="2051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x v="2052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x v="2053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x v="2054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x v="2055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x v="2056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x v="2057"/>
    <x v="2058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x v="206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x v="2061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x v="2063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x v="2064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x v="2066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x v="2067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x v="2070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x v="2071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x v="2074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x v="2075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x v="2076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x v="2077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x v="2078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x v="2079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x v="208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x v="2081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x v="2082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x v="2083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x v="2084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x v="2085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x v="2086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x v="2088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x v="2088"/>
    <x v="2089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x v="2090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x v="209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x v="2093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x v="2095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x v="2096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x v="2097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x v="2098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x v="2098"/>
    <x v="2099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x v="2100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x v="2102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x v="2102"/>
    <x v="2103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x v="210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x v="2105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x v="2106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x v="2107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x v="2108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x v="2109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x v="2110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x v="2111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x v="2112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x v="2112"/>
    <x v="2113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x v="2115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x v="2116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x v="2117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x v="2117"/>
    <x v="2118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x v="2119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x v="2120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x v="2121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x v="2122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x v="2124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x v="2125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x v="2126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x v="2126"/>
    <x v="2127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x v="2128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x v="2129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x v="2129"/>
    <x v="2130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x v="213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x v="2133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x v="2134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x v="2135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x v="213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x v="2137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x v="2138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x v="2139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x v="2140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x v="2141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x v="2142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x v="2143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x v="2143"/>
    <x v="2144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x v="2145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x v="2146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x v="2146"/>
    <x v="2147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x v="2148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x v="2149"/>
    <x v="2150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x v="2151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x v="2152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x v="2153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x v="2154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x v="215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x v="215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x v="2156"/>
    <x v="2157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x v="2158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x v="2160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x v="2160"/>
    <x v="2161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x v="2162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x v="2163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x v="2163"/>
    <x v="216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x v="216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x v="2166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x v="216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x v="2168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x v="2169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x v="2170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x v="2171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x v="2172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x v="217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x v="2174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x v="2176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x v="217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x v="2178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x v="2179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x v="2180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x v="2181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x v="2182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x v="2183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x v="2184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x v="2185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x v="2186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x v="2187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x v="2188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x v="2189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x v="2190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x v="2191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x v="2193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x v="2194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x v="2194"/>
    <x v="2195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x v="2195"/>
    <x v="2196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x v="2197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x v="2198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x v="2198"/>
    <x v="2199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x v="2200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x v="2201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x v="2202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x v="2203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x v="2204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x v="2206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x v="2207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x v="2208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x v="2209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x v="2211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x v="2212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x v="2214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x v="2214"/>
    <x v="2215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x v="2216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x v="2217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x v="2218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x v="2219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x v="2220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x v="2221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x v="2223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x v="2224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x v="222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x v="2227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x v="223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x v="2232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x v="2233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x v="2234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x v="2235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x v="2236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x v="2237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x v="2238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x v="2239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x v="2240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x v="2241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x v="2242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x v="2244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x v="2245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x v="2246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x v="2246"/>
    <x v="2247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x v="224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x v="2249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x v="2250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x v="2251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x v="2252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x v="2253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x v="2254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x v="2255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x v="225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x v="2257"/>
    <x v="2258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x v="2259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x v="226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x v="2261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x v="2262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x v="226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x v="226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x v="2265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x v="2266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x v="2268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x v="2269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x v="2270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x v="2271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x v="2272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x v="2274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x v="2275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x v="2276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x v="2277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x v="2278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x v="227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x v="2281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x v="2282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x v="2283"/>
    <x v="2284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x v="2285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x v="2286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x v="2287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x v="2288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x v="2289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x v="229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x v="2291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x v="2293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x v="2294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x v="2295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x v="229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x v="2296"/>
    <x v="2297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x v="2298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29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x v="2300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x v="2300"/>
    <x v="2301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x v="2302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x v="2303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x v="2304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x v="2305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x v="2306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x v="2308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x v="2309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x v="2311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x v="2312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x v="2311"/>
    <x v="2313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x v="2315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x v="2317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x v="2319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x v="232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x v="232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x v="2322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x v="2323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x v="2322"/>
    <x v="2324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x v="2325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x v="2326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x v="2327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x v="2329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x v="2330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x v="2331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x v="2333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x v="2334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x v="2335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x v="2336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x v="2337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x v="233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x v="2340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x v="2341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x v="2342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x v="2343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x v="2344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x v="2345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x v="2346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x v="2347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x v="234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x v="2349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x v="235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x v="2349"/>
    <x v="2351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x v="23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x v="2353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x v="2354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x v="2355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x v="2354"/>
    <x v="2356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x v="2357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x v="2358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x v="2359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x v="236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x v="2361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x v="2362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x v="2363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x v="2364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x v="236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x v="2366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x v="2367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x v="2368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x v="2369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x v="2370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x v="2371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x v="2372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x v="2371"/>
    <x v="2373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x v="2374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x v="2375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x v="237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x v="2377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x v="2378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x v="2377"/>
    <x v="2379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x v="2380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x v="2381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x v="2382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x v="2384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x v="2385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x v="2386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x v="2387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x v="2388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x v="2390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x v="2391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x v="2392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x v="2393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x v="2395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x v="2396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x v="2397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x v="2398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x v="2399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x v="2400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x v="2400"/>
    <x v="2402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x v="2403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x v="2404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x v="240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x v="2406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x v="2407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x v="2408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x v="2409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x v="2410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x v="2411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x v="2412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x v="2413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x v="2414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x v="2415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x v="241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x v="2416"/>
    <x v="2418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x v="241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x v="2420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x v="2419"/>
    <x v="2421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x v="2420"/>
    <x v="2422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x v="2423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x v="2422"/>
    <x v="2424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x v="2425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x v="2426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x v="2427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x v="2426"/>
    <x v="2428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x v="2430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x v="2429"/>
    <x v="2431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x v="2432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x v="243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x v="2435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x v="2437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x v="2438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x v="2440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x v="2439"/>
    <x v="2441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x v="2442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x v="2444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x v="2447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x v="2448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x v="2449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x v="2451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x v="2452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x v="2453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x v="2454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x v="2455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x v="2456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x v="2457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x v="245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x v="2460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x v="2461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x v="2462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x v="2460"/>
    <x v="2463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x v="2464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x v="2465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x v="2466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x v="2467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x v="2468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x v="2470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x v="2473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x v="247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x v="2476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x v="2474"/>
    <x v="2477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x v="2478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x v="2476"/>
    <x v="2479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x v="2480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x v="248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x v="2485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x v="248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x v="248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x v="2490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x v="2491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x v="2489"/>
    <x v="2492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x v="2493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x v="249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x v="249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x v="2496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x v="2498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x v="2499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x v="2500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x v="2502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x v="2503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x v="250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x v="2505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x v="2506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x v="2504"/>
    <x v="2507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x v="2508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x v="250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x v="2510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x v="2511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x v="2512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x v="2514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x v="2516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x v="2517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x v="251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x v="2519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x v="2520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x v="2523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x v="2524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x v="2525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x v="2526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x v="2527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x v="2528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x v="2526"/>
    <x v="2529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x v="2530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x v="2531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x v="2532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x v="2533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x v="2532"/>
    <x v="253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x v="253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x v="2537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x v="2538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x v="2539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x v="2541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x v="2542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x v="2543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x v="2544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x v="2545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x v="2546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x v="2547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x v="2548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x v="2549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x v="2550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x v="2551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x v="2552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x v="2553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x v="2554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x v="2555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x v="2554"/>
    <x v="2557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x v="2558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x v="2559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x v="2560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x v="2561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x v="2562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x v="2560"/>
    <x v="2563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x v="2564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x v="2565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x v="2566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x v="2567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x v="2568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x v="2569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x v="2570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x v="257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x v="2572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x v="2573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x v="2575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x v="2573"/>
    <x v="2576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x v="257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x v="2579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x v="2580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x v="2581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x v="2579"/>
    <x v="2582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x v="2583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x v="2584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x v="2585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x v="2583"/>
    <x v="258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x v="2587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x v="2588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x v="2589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x v="2590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x v="2591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x v="2592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x v="2593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x v="2594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x v="2592"/>
    <x v="2595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x v="2596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x v="259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x v="2598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x v="2599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x v="26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x v="2601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x v="2602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x v="2600"/>
    <x v="2603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x v="2606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x v="2607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x v="260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x v="2609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x v="2610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x v="2612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x v="2613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x v="2614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x v="2615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x v="2616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x v="2617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x v="2615"/>
    <x v="2618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x v="2619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x v="2621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x v="2622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x v="2623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x v="2624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x v="2625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x v="2626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x v="2627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x v="2625"/>
    <x v="2628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x v="2629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x v="2630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x v="2631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x v="2632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x v="2633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x v="2634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x v="2636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x v="2637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x v="2638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x v="2639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x v="2640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x v="2641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x v="2644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x v="2645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x v="2646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x v="2648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x v="2645"/>
    <x v="2649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x v="2650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x v="2652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x v="2653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x v="2654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x v="2651"/>
    <x v="2655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x v="2656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x v="2657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x v="2658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x v="2655"/>
    <x v="2659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x v="2660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x v="2661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x v="2662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x v="2663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x v="2664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x v="2665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x v="2667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x v="2664"/>
    <x v="2668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x v="2669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x v="267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x v="2671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x v="2672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x v="2673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x v="2675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x v="2676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x v="2677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x v="2676"/>
    <x v="2680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x v="2681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x v="2682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x v="2683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x v="2684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x v="2685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x v="2686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x v="2687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x v="2684"/>
    <x v="2688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x v="2689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x v="2690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x v="2687"/>
    <x v="2691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x v="2693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x v="2694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x v="2695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x v="2696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x v="2697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x v="269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x v="2699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x v="2700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x v="2701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x v="2702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x v="2703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x v="270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x v="2701"/>
    <x v="2705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x v="2706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x v="2707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x v="2708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x v="2709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x v="2706"/>
    <x v="2710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x v="2711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x v="2712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x v="2710"/>
    <x v="2714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x v="2715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x v="2717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x v="2718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x v="2719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x v="2720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x v="2721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x v="2722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x v="2723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x v="2724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x v="272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x v="2722"/>
    <x v="2726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x v="2727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x v="2728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x v="2729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x v="2730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x v="2731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x v="2733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x v="2734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x v="2735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x v="2738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x v="2739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x v="2740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x v="2737"/>
    <x v="2741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x v="2742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x v="2743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x v="2745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x v="2746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x v="274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x v="2748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x v="2745"/>
    <x v="2749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x v="2750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x v="2752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x v="275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x v="2754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x v="2755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x v="2756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x v="2753"/>
    <x v="2757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x v="2759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x v="2760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x v="2761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x v="2762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x v="2759"/>
    <x v="2763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x v="2764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x v="2765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x v="2766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x v="2767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x v="2769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x v="277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x v="2771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x v="2772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x v="2773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x v="2774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x v="2775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x v="2777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x v="2779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x v="2776"/>
    <x v="2780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x v="2781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x v="2782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x v="2783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x v="2784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x v="2785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x v="2782"/>
    <x v="2786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x v="2787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x v="2788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x v="2785"/>
    <x v="2789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x v="2791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x v="2792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x v="2795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x v="2796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x v="2798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x v="2799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x v="2800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x v="2797"/>
    <x v="2801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x v="2803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x v="2804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x v="2806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x v="2803"/>
    <x v="2807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x v="2808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x v="2809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x v="2810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x v="2811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x v="2812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x v="2813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x v="2814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x v="2815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x v="2816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x v="2817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x v="2818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x v="281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x v="2820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x v="2821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x v="282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x v="2824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x v="2825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x v="2826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x v="2827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x v="2828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x v="2829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x v="2826"/>
    <x v="2830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x v="2831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x v="2829"/>
    <x v="28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x v="2834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x v="2835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x v="2836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x v="2838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x v="2839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x v="2841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x v="2842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x v="2843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x v="2844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x v="2845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x v="2847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x v="2849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x v="2850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x v="2851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x v="2852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x v="2853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x v="2854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x v="2855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x v="2856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x v="2858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x v="2859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x v="2860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x v="2861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x v="286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x v="2860"/>
    <x v="2864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x v="2865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x v="2866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x v="2867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x v="2869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x v="2870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x v="2871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x v="2868"/>
    <x v="2872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x v="2873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x v="2874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x v="2875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x v="2876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x v="2878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x v="2879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x v="2882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x v="2883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x v="2884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x v="2881"/>
    <x v="2885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x v="2886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x v="2888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x v="2889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x v="2890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x v="2891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x v="2892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x v="2889"/>
    <x v="2893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x v="2890"/>
    <x v="2894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x v="2895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x v="2896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x v="2897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x v="2898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x v="2901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x v="2902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x v="2903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x v="2904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x v="2905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x v="290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x v="290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x v="2909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x v="2910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x v="2912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x v="2913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x v="2910"/>
    <x v="291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x v="2915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x v="2916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x v="291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x v="2918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x v="291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x v="2921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x v="2922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x v="2923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x v="2924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x v="2925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x v="2926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x v="2927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x v="2928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x v="2930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x v="2931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x v="2932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x v="293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x v="293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x v="2935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x v="2936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x v="2933"/>
    <x v="2937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x v="2938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x v="2939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x v="2940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x v="2941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x v="2942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x v="2943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x v="2944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x v="2945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x v="2946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x v="294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x v="2948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x v="2949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x v="2950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x v="2953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x v="2954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x v="2955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x v="2956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x v="2957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x v="2958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x v="2959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x v="2960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x v="2961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x v="2962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x v="2963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x v="2965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x v="2966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x v="2967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x v="2968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x v="2970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x v="2971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x v="2968"/>
    <x v="2972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x v="2973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x v="2974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x v="2976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x v="2978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x v="2979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x v="298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x v="2981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x v="2982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x v="2983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x v="298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x v="2987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x v="2988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x v="2985"/>
    <x v="2989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x v="299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x v="2992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x v="2989"/>
    <x v="2993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x v="2994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x v="2995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x v="2996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x v="2997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x v="2998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x v="2999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x v="300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x v="3001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x v="300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x v="3003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x v="300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x v="30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x v="3006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x v="3002"/>
    <x v="3007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x v="3008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x v="3011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x v="3012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x v="3013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x v="3014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x v="3015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x v="3016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x v="3017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x v="3019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x v="3020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x v="3021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x v="3022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x v="3023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x v="3024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x v="3025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x v="3026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x v="3027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x v="3028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x v="3030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x v="3032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x v="3033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x v="3030"/>
    <x v="3035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x v="3036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x v="3038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x v="3040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x v="3036"/>
    <x v="3041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x v="3042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x v="3043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x v="3044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x v="304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x v="304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x v="3047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x v="3048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x v="305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x v="3051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x v="3052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x v="305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x v="3055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x v="3056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x v="3057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x v="3058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x v="3059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x v="3060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x v="3056"/>
    <x v="3061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x v="306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x v="3058"/>
    <x v="3063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x v="3059"/>
    <x v="3064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x v="3065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x v="3066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x v="3067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x v="3068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x v="3070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x v="307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x v="307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x v="3073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x v="3075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x v="3071"/>
    <x v="3076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x v="3077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x v="3078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x v="3080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x v="308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x v="3082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x v="3085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x v="3086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x v="3088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x v="3089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x v="3090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x v="3091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x v="309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x v="3093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x v="3094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x v="3095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x v="309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x v="3097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x v="3098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x v="3100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x v="3102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x v="3103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x v="3104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x v="3105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x v="310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x v="3107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x v="3102"/>
    <x v="3108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x v="3109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x v="3110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x v="3111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x v="3112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x v="3113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x v="3114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x v="3115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x v="3116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x v="3117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x v="3118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x v="3119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x v="3120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x v="3121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x v="3116"/>
    <x v="312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x v="3123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x v="3124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x v="3119"/>
    <x v="3125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x v="3128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x v="312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x v="3130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x v="3125"/>
    <x v="3131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x v="3126"/>
    <x v="3132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x v="3133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x v="3135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x v="3136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x v="3137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x v="3138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x v="3139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x v="3140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x v="3142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x v="3143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x v="3144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x v="3145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x v="314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x v="3147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x v="3148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x v="3149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x v="3151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x v="3152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x v="3153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x v="3154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x v="315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x v="3156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x v="3151"/>
    <x v="3157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x v="3152"/>
    <x v="3158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x v="3159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x v="3160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x v="31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x v="3163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x v="3164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x v="3165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x v="3166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x v="3160"/>
    <x v="3167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x v="3168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x v="3162"/>
    <x v="3169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x v="3170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x v="3175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x v="3176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x v="3177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x v="3178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x v="3179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x v="3180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x v="3181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x v="3182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x v="3183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x v="3184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x v="3185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x v="3186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x v="3188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x v="3189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x v="3190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x v="3191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x v="3192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x v="3193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x v="3194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x v="3195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x v="3196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x v="3197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x v="3199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x v="3200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x v="3202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x v="3203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x v="3204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x v="3205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x v="3206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x v="3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x v="3208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x v="3210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x v="3205"/>
    <x v="3212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x v="3213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x v="3216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x v="3217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x v="3219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x v="3213"/>
    <x v="3220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x v="3222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x v="3223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x v="3224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x v="3225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x v="3226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x v="3227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x v="3221"/>
    <x v="3228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x v="3229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x v="3230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x v="3231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x v="3232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x v="3233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x v="3235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x v="3236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x v="3237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x v="323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x v="3239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x v="324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x v="3243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x v="3244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x v="3245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x v="3246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x v="3247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x v="3240"/>
    <x v="3248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x v="3249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x v="3251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x v="3244"/>
    <x v="3252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x v="3253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x v="3256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x v="3258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x v="3259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x v="3260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x v="3261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x v="3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x v="3263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3256"/>
    <x v="3264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x v="326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x v="3266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x v="326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x v="3269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x v="3263"/>
    <x v="3271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x v="3272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x v="3273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x v="3274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x v="3275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x v="3276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x v="3277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x v="3278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x v="3280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x v="3281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x v="3283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x v="3284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x v="3277"/>
    <x v="3285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x v="3286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x v="3287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x v="3289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x v="3290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x v="3291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x v="3292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x v="3293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x v="3295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x v="3296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x v="3297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x v="3299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x v="3300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x v="3301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x v="3294"/>
    <x v="3302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x v="3303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x v="3304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x v="3307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x v="3308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x v="3301"/>
    <x v="3309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x v="3310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x v="3312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x v="3313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x v="3314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x v="3315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x v="3317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x v="3310"/>
    <x v="3318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x v="3319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x v="3320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x v="3321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x v="3322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x v="3323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x v="3324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x v="3325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x v="3326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x v="3327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x v="3329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x v="3330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x v="3331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x v="3332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x v="3333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x v="3334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x v="3335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x v="333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x v="333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x v="3338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x v="3339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x v="3340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x v="334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x v="3342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x v="3343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x v="3344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x v="3345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x v="3346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x v="3347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x v="3348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x v="3349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x v="3351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x v="3352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x v="3353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x v="3354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x v="3355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x v="3356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x v="3357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x v="3358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x v="3359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x v="3352"/>
    <x v="3360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x v="3361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x v="3362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x v="3363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x v="3364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x v="3365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x v="3366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x v="3367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x v="3368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x v="3369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x v="3370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x v="3371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x v="3372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x v="3373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x v="3374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x v="3375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x v="3376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x v="3377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x v="3379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x v="3382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x v="3383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x v="3384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x v="3385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x v="338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x v="3387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x v="3388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x v="3389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x v="3390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x v="3391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x v="3392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x v="3393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x v="3394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x v="3385"/>
    <x v="3395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x v="3396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x v="3397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x v="3398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x v="3399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x v="3403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x v="3404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x v="3405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x v="340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x v="3407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x v="3408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x v="3409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x v="341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x v="3411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x v="341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x v="3413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x v="3414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x v="3415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x v="3417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x v="3418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x v="3420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x v="3421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x v="3422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x v="3423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x v="342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x v="3426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x v="3427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x v="3428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x v="3429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x v="3431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x v="3432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x v="3421"/>
    <x v="3433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x v="3434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x v="3438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x v="3439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x v="3440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x v="344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x v="344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x v="3443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x v="3444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x v="3445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x v="3435"/>
    <x v="3447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x v="3448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x v="3449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x v="3450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x v="3451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x v="3452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x v="3453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x v="3454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x v="34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x v="3458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x v="3459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x v="3460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x v="3461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x v="3462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x v="3463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x v="3464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x v="3465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x v="3466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x v="3455"/>
    <x v="3467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x v="3468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x v="3469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x v="3458"/>
    <x v="3470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x v="3471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x v="3472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x v="3473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x v="3474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x v="3475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x v="3476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x v="3477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x v="3479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x v="3480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x v="3481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x v="3482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x v="3483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x v="3486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x v="3487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x v="3488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x v="3489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x v="3490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x v="3491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x v="3492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x v="3493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x v="3495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x v="349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x v="3497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x v="3498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x v="3499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x v="3500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x v="3501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x v="3502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x v="3503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x v="3504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x v="3506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x v="350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x v="3508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x v="3509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x v="3510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x v="3511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x v="351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x v="3513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x v="3515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x v="3516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x v="3517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x v="3518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x v="3519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x v="3520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x v="3522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x v="3523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x v="3524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x v="3525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x v="3526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x v="352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x v="3518"/>
    <x v="3531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x v="3533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x v="3534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x v="3535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x v="3536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x v="3537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x v="3538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x v="3539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x v="3540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x v="3541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x v="354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x v="3543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x v="3544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x v="3545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x v="3546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x v="3547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x v="3548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x v="3549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x v="3550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x v="3551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x v="3552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x v="3553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x v="3554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x v="3555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x v="3556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x v="3558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x v="3559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x v="3550"/>
    <x v="3564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x v="3565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x v="3567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x v="3568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x v="3569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x v="3570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x v="3571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x v="3558"/>
    <x v="357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x v="3559"/>
    <x v="3573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x v="3574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x v="3576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x v="3577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x v="3578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x v="3579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x v="3580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x v="3581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x v="35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x v="3583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x v="3585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x v="3572"/>
    <x v="3586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x v="3587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x v="3588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x v="3589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x v="3590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x v="3591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x v="3592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x v="3593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x v="3581"/>
    <x v="3595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x v="3596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x v="3597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x v="3598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x v="3599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x v="3586"/>
    <x v="3600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x v="3601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x v="3602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x v="3605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x v="3606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x v="3593"/>
    <x v="3607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x v="3608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x v="3609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x v="3610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x v="361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x v="3612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x v="3613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x v="3614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x v="3615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x v="3616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x v="3617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x v="3619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x v="3620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x v="3621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x v="3622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x v="3609"/>
    <x v="3623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x v="3626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x v="362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x v="3629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x v="363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x v="3631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x v="3632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x v="3633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x v="363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x v="3621"/>
    <x v="3635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x v="3636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x v="3637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x v="3638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x v="3639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x v="364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x v="3641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x v="3642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x v="3643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x v="3644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x v="3645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x v="3646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x v="364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x v="3634"/>
    <x v="3648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x v="3649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x v="3650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x v="3651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x v="365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x v="3653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x v="3655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x v="365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x v="3657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x v="3644"/>
    <x v="3658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x v="3659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x v="3660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x v="3662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x v="3663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x v="3664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x v="3665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x v="3652"/>
    <x v="3666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x v="3667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x v="3669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x v="3670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x v="3671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x v="3672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x v="3673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x v="3675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x v="3676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x v="3677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x v="367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x v="3679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x v="3680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x v="3682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x v="3683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x v="3684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x v="3685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x v="3686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x v="3688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x v="3690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x v="3691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x v="3678"/>
    <x v="3692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x v="3693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x v="3694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x v="3695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x v="369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x v="3697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x v="3698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x v="3699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x v="3686"/>
    <x v="37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x v="3701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x v="370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x v="3705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x v="3706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x v="3707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x v="3708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x v="3709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x v="3710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x v="3174"/>
    <x v="3711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x v="3712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x v="3713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x v="3714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x v="3715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x v="3716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x v="3717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x v="3718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x v="3704"/>
    <x v="3719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x v="3705"/>
    <x v="3720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x v="3708"/>
    <x v="3723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x v="3725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x v="3726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x v="3727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x v="3728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x v="3729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x v="3730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x v="3731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x v="3732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x v="3733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x v="3734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x v="3720"/>
    <x v="3735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x v="3736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x v="3737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x v="3738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x v="3739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x v="3741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x v="3742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x v="3728"/>
    <x v="3743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x v="3744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x v="3745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x v="3731"/>
    <x v="3746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x v="3732"/>
    <x v="3747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x v="3748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x v="3749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x v="3751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x v="3753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x v="3754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x v="3755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x v="3756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x v="3757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x v="3743"/>
    <x v="375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x v="3744"/>
    <x v="3759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x v="3761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x v="3762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x v="3763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x v="3764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x v="3765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x v="3766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x v="376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x v="376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x v="377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x v="3755"/>
    <x v="3771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x v="3772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x v="3757"/>
    <x v="3773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x v="3774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x v="3775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x v="3777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x v="3762"/>
    <x v="3778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x v="3779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x v="3780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x v="3781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x v="3782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x v="3783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x v="3784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x v="3785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x v="3786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x v="3787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x v="3788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x v="3789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x v="3790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x v="3774"/>
    <x v="3791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x v="3775"/>
    <x v="379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x v="3793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x v="379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x v="3795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x v="379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x v="3797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x v="3799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x v="3800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x v="3801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x v="3802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x v="3786"/>
    <x v="3803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x v="380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x v="3805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x v="3806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x v="3807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x v="3808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x v="3809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x v="3810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x v="3811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x v="3814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x v="3815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x v="3816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x v="3817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x v="3818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x v="3819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x v="3820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x v="3821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x v="3823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x v="3824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x v="3825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x v="3826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x v="3827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x v="3829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x v="3830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x v="3831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x v="3832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x v="3835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x v="3836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x v="3818"/>
    <x v="3837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x v="3839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x v="3840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x v="384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x v="3843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x v="384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x v="3846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x v="3847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x v="3848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x v="3831"/>
    <x v="3850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x v="3851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x v="3852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x v="3853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x v="3835"/>
    <x v="3854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x v="3855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x v="3856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x v="3857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x v="3858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x v="3859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x v="386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x v="3842"/>
    <x v="3861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x v="3843"/>
    <x v="3862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x v="3863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x v="386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x v="3865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x v="3866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x v="3867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x v="3849"/>
    <x v="3868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x v="3869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x v="3870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x v="3871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x v="3872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x v="3873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x v="3874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x v="387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x v="3876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x v="3877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x v="3878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x v="3879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x v="388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x v="3881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x v="3882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x v="3883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x v="3884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x v="3885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x v="3866"/>
    <x v="3886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x v="388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x v="3889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x v="3890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x v="3871"/>
    <x v="3891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x v="3892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x v="3893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x v="3894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x v="3895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x v="3896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x v="3897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x v="3899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x v="3900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x v="390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x v="3884"/>
    <x v="3904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x v="3906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x v="3907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x v="3908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x v="3909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x v="3910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x v="3911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x v="3912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x v="3913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x v="3914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x v="3915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x v="3916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x v="3917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x v="3918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x v="3919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x v="392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x v="3921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x v="3923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x v="3924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x v="3925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x v="3926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x v="3927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x v="3929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x v="3930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x v="3931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x v="3932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x v="3934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x v="3935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x v="3936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x v="3937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x v="3938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x v="393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x v="3940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x v="3942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x v="3943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x v="3944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x v="3945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x v="3946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x v="3947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x v="3948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x v="3949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x v="395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x v="3951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x v="3952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x v="3953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x v="3955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x v="3956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x v="3957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x v="3958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x v="3961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x v="3962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x v="3964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x v="3965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x v="3966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x v="396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x v="3968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x v="3971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x v="3972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x v="3973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x v="3975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x v="3978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x v="3979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x v="3981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x v="3982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x v="398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x v="3986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x v="3987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x v="3968"/>
    <x v="3988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x v="3989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x v="3990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x v="3991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x v="3992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x v="3993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x v="3994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x v="3995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x v="3996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x v="3997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x v="3998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x v="3999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x v="3980"/>
    <x v="4000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x v="4002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x v="4003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x v="3983"/>
    <x v="4004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x v="400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x v="4006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x v="4007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x v="4008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x v="4009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x v="4010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x v="4011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x v="4012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x v="401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x v="4014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x v="4015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x v="4016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x v="3997"/>
    <x v="401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x v="4019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x v="4020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x v="4021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x v="4022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x v="402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x v="4024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x v="4026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x v="4027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x v="4028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x v="4029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x v="4030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x v="4031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x v="4032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x v="4033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x v="4034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x v="4014"/>
    <x v="4035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x v="4037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x v="4038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x v="4039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x v="4040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x v="4020"/>
    <x v="4041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x v="4042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x v="4043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x v="4044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x v="4046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x v="4047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x v="4048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x v="4049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x v="4050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x v="4051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x v="4053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x v="4056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x v="4058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x v="4059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x v="4060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x v="4061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x v="4062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x v="4063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x v="4064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x v="4065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x v="4066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x v="4067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x v="4068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x v="4069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x v="407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x v="4072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x v="4073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x v="4074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x v="4075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x v="4077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x v="4078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x v="4079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x v="4080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x v="4081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x v="4082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x v="4084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x v="408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x v="4086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x v="4065"/>
    <x v="4087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x v="4088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x v="4090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x v="4092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x v="4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x v="4094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x v="4095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x v="4096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x v="409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x v="4098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x v="4099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x v="410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x v="4101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x v="4102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x v="4103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x v="410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x v="410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x v="4107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x v="4108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x v="4109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x v="4110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x v="4111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x v="4112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3946FE-B0ED-3449-9CC3-269575F26DA8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9" sqref="C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4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3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3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3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3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3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3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3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3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3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3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3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3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3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3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3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3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3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3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3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3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3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3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3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3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3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3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3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3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3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3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3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3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3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3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3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3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3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3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3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3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3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3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3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3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3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3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3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3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3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3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3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3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3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3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3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3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3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3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3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3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3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3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3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3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3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3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3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3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3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3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3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3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3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3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3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3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3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3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3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3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3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3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3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3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3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3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3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3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3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3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3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3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3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3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3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3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3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3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3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3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3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3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3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3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3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3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3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3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3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3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3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3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3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3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3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3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3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3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3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3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3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3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3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3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3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3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3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3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3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3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3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3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3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3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3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3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3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3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3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3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3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3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3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3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3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3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3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3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3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3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3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3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3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3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3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3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3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3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3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3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3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3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3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3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3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3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3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3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3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3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3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3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3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3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3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3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3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3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3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3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3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3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3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3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3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3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3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3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3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3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3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3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3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3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3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3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3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3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3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3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3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3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3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3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3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3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3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3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3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3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3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3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3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3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3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3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3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3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3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3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3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3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3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3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3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3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3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3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3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3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3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3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3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3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3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3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3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3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3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3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3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3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3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3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3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3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3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3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3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3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3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3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3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3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3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3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3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3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3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3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3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3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3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3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3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3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3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3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3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3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3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3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3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3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3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3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3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3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3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3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3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3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3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3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3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3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3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3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3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3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3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3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3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3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3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3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3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3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3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3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3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3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3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3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3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3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3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3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3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3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3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3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3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3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3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3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3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3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3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3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3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3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3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3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3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3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3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3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3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3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3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3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3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3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3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3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3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3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3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3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3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3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3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3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3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3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3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3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3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3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3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3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3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3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3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3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3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3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3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3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3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3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3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3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3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3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3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3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3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3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3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3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3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3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3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3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3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3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3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3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3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3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3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3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3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3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3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3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3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3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3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3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3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3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3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3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3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3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3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3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3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3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3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3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3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3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3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3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3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3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3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3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3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3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3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3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3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3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3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3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3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3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3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3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3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3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3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3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3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3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3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3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3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3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3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3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3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3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3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3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3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3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3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3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3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3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3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3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3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3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3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3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3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3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3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3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3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3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3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3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3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3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3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3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3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3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3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3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3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3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3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3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3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3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3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3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3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3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3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3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3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3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3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3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3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3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3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3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3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3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3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3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3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3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3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3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3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3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3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3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3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3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3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3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3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3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3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3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3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3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3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3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3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3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3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3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3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3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3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3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3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3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3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3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3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3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3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3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3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3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3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3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3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3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3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3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3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3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3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3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3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3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3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3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3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3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3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3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3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3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3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3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3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3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3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3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3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3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3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3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3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3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3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3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3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3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3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3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3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3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3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3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3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3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3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3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3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3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3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3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3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3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3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3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3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3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3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3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3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3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3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3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3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3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3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3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3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3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3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3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3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3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3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3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3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3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3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3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3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3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3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3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3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3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3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3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3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3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3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3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3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3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3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3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3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3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3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3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3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3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3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3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3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3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3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3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3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3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3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3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3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3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3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3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3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3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3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3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3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3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3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3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3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3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3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3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3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3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3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3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3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3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3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3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3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3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3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3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3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3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3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3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3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3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3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3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3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3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3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3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3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3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3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3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3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3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3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3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3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3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3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3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3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3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3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3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3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3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3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3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3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3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3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3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3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3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3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3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3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3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3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3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3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3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3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3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3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3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3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3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3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3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3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3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3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3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3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3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3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3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3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3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3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3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3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3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3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3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3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3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3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3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3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3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3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3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3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3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3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3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3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3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3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3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3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3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3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3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3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3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3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3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3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3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3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3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3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3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3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3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3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3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3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3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3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3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3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3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3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3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3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3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3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3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3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3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3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3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3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3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3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3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3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3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3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3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3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3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3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3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3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3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3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3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3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3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3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3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3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3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3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3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3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3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3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3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3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3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3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3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3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3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3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3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3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3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3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3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3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3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3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3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3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3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3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3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3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3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3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3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3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3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3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3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3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3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3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3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3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3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3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3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3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3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3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3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3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3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3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3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3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3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3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3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3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3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3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3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3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3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3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3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3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3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3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3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3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3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3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3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3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3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3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3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3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3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3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3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3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3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3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3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3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3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3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3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3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3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3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3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3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3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3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3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3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3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3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3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3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3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3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3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3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3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3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3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3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3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3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3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3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3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3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3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3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3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3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3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3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3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3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3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3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3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3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3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3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3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3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3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3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3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3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3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3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3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3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3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3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3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3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3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3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3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3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3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3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3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3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3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3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3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3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3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3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3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3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3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3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3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3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3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3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3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3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3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3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3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3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3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3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3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3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3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3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3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3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3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3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3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3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3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3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3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3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3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3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3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3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3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3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3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3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3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3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3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3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3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3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3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3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3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3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3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3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3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3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3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3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3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3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3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3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3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3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3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3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3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3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3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3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3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3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3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3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3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3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3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3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3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3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3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3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3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3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3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3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3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3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3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3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3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3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3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3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3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3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3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3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3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3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3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3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3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3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3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3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3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3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3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3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3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3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3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3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3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3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3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3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3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3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3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3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3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3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3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3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3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3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3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3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3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3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3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3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3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3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3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3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3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3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3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3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3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3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3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3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3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3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3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3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3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3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3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3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3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3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3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3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3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3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3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3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3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3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3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3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3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3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3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3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3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3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3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3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3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3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3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3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3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3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3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3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3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3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3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3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3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3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3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3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3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3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3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3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3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3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3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3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3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3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3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3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3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3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3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3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3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3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3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3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3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3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3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3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3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3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3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3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3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3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3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3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3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3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3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3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3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3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3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3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3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3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3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3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3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3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3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3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3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3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3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3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3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3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3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3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3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3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3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3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3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3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3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3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3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3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3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3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3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3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3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3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3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3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3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3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3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3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3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3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3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3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3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3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3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3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3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3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3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3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3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3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3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3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3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3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3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3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3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3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3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3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3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3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3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3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3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3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3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3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3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3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3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3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3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3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3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3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3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3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3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3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3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3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3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3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3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3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3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3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3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3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3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3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3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3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3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3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3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3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3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3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3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3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3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3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3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3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3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3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3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3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3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3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3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3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3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3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3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3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3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3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3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3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3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3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3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3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3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3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3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3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3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3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3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3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3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3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3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3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3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3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3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3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3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3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3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3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3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3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3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3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3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3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3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3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3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3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3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3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3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3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3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3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3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3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3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3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3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3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3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3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3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3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3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3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3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3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3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3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3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3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3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3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3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3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3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3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3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3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3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3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3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3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3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3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3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3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3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3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3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3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3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3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3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3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3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3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3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3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3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3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3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3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3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3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3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3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3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3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3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3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3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3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3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3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3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3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3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3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3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3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3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3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3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3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3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3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3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3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3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3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3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3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3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3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3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3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3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3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3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3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3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3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3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3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3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3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3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3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3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3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3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3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3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3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3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3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3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3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3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3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3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3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3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3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3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3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3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3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3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3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3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3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3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3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3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3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3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3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3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3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3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3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3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3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3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3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3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3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3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3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3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3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3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3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3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3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3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3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3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3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3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3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3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3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3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3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3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3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3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3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3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3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3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3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3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3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3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3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3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3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3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3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3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3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3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3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3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3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3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3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3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3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3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3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3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3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3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3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3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3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3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3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3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3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3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3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3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3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3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3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3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3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3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3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3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3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3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3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3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3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3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3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3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3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3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3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3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3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3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3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3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3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3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3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3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3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3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3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3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3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3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3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3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3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3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3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3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3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3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3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3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3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3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3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3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3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3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3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3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3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3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3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3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3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3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3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3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3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3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3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3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3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3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3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3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3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3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3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3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3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3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3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3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3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3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3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3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3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3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3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3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3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3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3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3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3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3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3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3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3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3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3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3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3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3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3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3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3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3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3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3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3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3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3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3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3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3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3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3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3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3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3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3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3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3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3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3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3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3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3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3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3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3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3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3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3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3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3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3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3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3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3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3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3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3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3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3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3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3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3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3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3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3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3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3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3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3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3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3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3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3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3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3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3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3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3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3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3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3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3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3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3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3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3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3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3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3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3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3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3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3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3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3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3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3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3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3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3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3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3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3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3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3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3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3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3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3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3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3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3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3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3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3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3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3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3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3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3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3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3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3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3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3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3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3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3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3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3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3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3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3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3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3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3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3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3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3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3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3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3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3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3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3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3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3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3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3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3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3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3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3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3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3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3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3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3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3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3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3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3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3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3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3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3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3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3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3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3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3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3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3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3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3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3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3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3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3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3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3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3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3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3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3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3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3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3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3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3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3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3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3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3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3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3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3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3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3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3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3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3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3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3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3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3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3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3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3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3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3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3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3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3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3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3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3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3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3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3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3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3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3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3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3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3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3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3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3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3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3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3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3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3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3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3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3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3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3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3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3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3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3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3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3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3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3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3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3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3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3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3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3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3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3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3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3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3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3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3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3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3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3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3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3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3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3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3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3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3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3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3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3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3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3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3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3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3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3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3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3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3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3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3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3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3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3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3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3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3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3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3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3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3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3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3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3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3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3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3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3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3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3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3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3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3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3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3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3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3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3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3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3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3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3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3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3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3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3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3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3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3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3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3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3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3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3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3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3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3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3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3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3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3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3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3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3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3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3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3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3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3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3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3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3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3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3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3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3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3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3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3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3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3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3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3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3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3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3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3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3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3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3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3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3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3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3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3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3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3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3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3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3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3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3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3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3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3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3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3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3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3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3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3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3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3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3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3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3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3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3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3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3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3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3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3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3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3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3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3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3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3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3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3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3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3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3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3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3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3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3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3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3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3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3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3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3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3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3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3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3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3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3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3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3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3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3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3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3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3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3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3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3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3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3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3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3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3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3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3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3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3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3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3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3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3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3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3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3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3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3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3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3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3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3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3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3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3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3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3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3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3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3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3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3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3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3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3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3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3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3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3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3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3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3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3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3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3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3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3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3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3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3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3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3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3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3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3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3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3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3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3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3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3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3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3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3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3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3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3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3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3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3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3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3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3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3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3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3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3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3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3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3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3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3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3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3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3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3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3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3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3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3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3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3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3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3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3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3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3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3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3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3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3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3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3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3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3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3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3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3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3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3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3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3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3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3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3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3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3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3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3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3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3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3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3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3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3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3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3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3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3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3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3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3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3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3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3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3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3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3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3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3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3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3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3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3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3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3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3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3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3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3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3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3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3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3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3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3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3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3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3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3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3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3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3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3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3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3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3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3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3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3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3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3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3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3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3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3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3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3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3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3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3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3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3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3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3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3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3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3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3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3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3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3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3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3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3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3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3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3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3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3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3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3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3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3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3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3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3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3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3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3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3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3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3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3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3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3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3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3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3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3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3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3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3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3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3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3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3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3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3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3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3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3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3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3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3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3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3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3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3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3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3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3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3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3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3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3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3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3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3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3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3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3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3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3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3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3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3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3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3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3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3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3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3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3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3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3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3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3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3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3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3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3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3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3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3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3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3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3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3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3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3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3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3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3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3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3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3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3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3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3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3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3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3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3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3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3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3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3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3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3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3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3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3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3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3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3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3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3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3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3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3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3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3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3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3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3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3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3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3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3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3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3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3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3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3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3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3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3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3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3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3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3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3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3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3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3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3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3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3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3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3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3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3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3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3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3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3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3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3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3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3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3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3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3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3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3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3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3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3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3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3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3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3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3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3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3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3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3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3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3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3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3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3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3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3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3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3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3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3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3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3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3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3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3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3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3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3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3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3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3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3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3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3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3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3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3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3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3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3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3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3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3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3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3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3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3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3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3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3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3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3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3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3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3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3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3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3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3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3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3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3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3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3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3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3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3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3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3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3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3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3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3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3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3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3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3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3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3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3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3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3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3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3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3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3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3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3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3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3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3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3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3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3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3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3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3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3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3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3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3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3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3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3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3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3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3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3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3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3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3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3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3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3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3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3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3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3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3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3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3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3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3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3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3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3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3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3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3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3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3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3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3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3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3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3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3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3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3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3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3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3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3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3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3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3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3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3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3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3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3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3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3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3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3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3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3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3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3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3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3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3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3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3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3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3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3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3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3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3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3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3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3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3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3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3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3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3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3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3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3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3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3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3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3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3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3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3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3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3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3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3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3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3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3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3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3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3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3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3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3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3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3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3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3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3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3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3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3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3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3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3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3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3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3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3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3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3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3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3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3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3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3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3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3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3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3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3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3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3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3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3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3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3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3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3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3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3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3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3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3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3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3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3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3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3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3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3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3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3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3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3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3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3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3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3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3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3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3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3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3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3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3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3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3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3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3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3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3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3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3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3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3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3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3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3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3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3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3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3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3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3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3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3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3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3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3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3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3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3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3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3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3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3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3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3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3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3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3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3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3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3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3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3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3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3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3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3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3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3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3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3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3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3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3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3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3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3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3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3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3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3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3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3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3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3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3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3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3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3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3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3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3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3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3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3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3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3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3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3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3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3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3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3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3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3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3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3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3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3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3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3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3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3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3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3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3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3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3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3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3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3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3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3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3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3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3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3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3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3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3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3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3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3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3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3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3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3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3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3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3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3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3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3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3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3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3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3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3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3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3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3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3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3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3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3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3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3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3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3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3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3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3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3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3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3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3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3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3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3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3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3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3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3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3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3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3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3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3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3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3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3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3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3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3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3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3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3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3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3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3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3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3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3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3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3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3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3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3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3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3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3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3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3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3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3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3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3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3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3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3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3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3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3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3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3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3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3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3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3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3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3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3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3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3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3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3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3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3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3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3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3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3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3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3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3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3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3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3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3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3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3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3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3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3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3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3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3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3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3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3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3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3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3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3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3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3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3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3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3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3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3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3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3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3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3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3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3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3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3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3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3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3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3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3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3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3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3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3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3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3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3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3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3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3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3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3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3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3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3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3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3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3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3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3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3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3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3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3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3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3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3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3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3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3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3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3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3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3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3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3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3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3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3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3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3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3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3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3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3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3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3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3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3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3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3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3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3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3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3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3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3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3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3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3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3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3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3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3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3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3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3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3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3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3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3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3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3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3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3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3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3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3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3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3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3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3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3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3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3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3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3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3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3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3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3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3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3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3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3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3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3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3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3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3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3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3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3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3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3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3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3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3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3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3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3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3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3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3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3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3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3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3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3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3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3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3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3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3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3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3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3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3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3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3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3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3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3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3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3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3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3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3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3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3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3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3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3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3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3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3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3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3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3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3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3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3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3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3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3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3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3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3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3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3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3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3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3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3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3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3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3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3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3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3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3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3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3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3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3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3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3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3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3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3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3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3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3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3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3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3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3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3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3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3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3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3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3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3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3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3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3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3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3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3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3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3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3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3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3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3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3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3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3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3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3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3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3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3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3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3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3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3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3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3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3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3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3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3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3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3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3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3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3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3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3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3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3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3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3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3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3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3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3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3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3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3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3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3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3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3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3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3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3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3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3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3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3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3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3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3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3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3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3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3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3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3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3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3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3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3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3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3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3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3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3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3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3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3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3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3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3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3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3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3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3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3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3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3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3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3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3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3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3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3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3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3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3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3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3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3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3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3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3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3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3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3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3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3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3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3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3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3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3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3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3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3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3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3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3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3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3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3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3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3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3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3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3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3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3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3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3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3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3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3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3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3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3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3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3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3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3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3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3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3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3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3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3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3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3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3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3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3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3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3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3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3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3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3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3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3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3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3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3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3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3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3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3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3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3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3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3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3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3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3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3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3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3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3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3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3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3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3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3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3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3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3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3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3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3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3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3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3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3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3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3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3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3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3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3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3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3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3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3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3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3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3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3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3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3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3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3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3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3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3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3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3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3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3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3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3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3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3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3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3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3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3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3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3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3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3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3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3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3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3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3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3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3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3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3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3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3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3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3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3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3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3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3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3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3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3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3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3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3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3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3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3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3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3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3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3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3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3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3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3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3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3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3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3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3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3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3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3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3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3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3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3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3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3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3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3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3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3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3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3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3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3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3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3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3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3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3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3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3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3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3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3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3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3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3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3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3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3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3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3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3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3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3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3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3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3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3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3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3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3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3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3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3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3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3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3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3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3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3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3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3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3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3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3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3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3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3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3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3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3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3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3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3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3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3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3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3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3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3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3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3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3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3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3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3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3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3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3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3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3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3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3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3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3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3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3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3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3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3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3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3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3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3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3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3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3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3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3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3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3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3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3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3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3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3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3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3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3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3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3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3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3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3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3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3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3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3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3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3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3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3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3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3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3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3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3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3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3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3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3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3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3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3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3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3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3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3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3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3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3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3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3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3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3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3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3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3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3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3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3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3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3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3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3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3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3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3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3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3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3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3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3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3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3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3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3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3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3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3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3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3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3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3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3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3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3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3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3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3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3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3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3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3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3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3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3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3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3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3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3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3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3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3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3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3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3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3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3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3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3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3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3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3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3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3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3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3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3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3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3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3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3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3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3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3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3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3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3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3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3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3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3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3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3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3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3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3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3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3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3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3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3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3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3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3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3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3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3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3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3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3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3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3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3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3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3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3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3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3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3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3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3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3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3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3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3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3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3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3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3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3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3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3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3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3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3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3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3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3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3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3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3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3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3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3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3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3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3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3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3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3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3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3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3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3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3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3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3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3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3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3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3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3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3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00000000-0001-0000-0000-000000000000}"/>
  <sortState xmlns:xlrd2="http://schemas.microsoft.com/office/spreadsheetml/2017/richdata2" ref="A2:O4115">
    <sortCondition ref="A2:A4115"/>
  </sortState>
  <conditionalFormatting sqref="F1:F1048576">
    <cfRule type="containsText" dxfId="3" priority="2" operator="containsText" text="successful">
      <formula>NOT(ISERROR(SEARCH("successful",F1)))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26247-1E2E-F849-A786-5C3179E438FF}">
  <dimension ref="A1:E18"/>
  <sheetViews>
    <sheetView workbookViewId="0">
      <selection activeCell="O7" sqref="O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3B7EF-E500-9841-840B-103317CC89D0}">
  <dimension ref="A1:H13"/>
  <sheetViews>
    <sheetView zoomScale="137" workbookViewId="0">
      <selection activeCell="I18" sqref="I18"/>
    </sheetView>
  </sheetViews>
  <sheetFormatPr baseColWidth="10" defaultRowHeight="15" x14ac:dyDescent="0.2"/>
  <cols>
    <col min="1" max="1" width="15.66406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1640625" bestFit="1" customWidth="1"/>
  </cols>
  <sheetData>
    <row r="1" spans="1:8" x14ac:dyDescent="0.2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2">
      <c r="A2" t="s">
        <v>8388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8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">
      <c r="A3" t="s">
        <v>8389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>SUM(B3:D3)</f>
        <v>534</v>
      </c>
      <c r="F3" s="18">
        <f t="shared" ref="F3:F13" si="0">B3/E3</f>
        <v>0.72659176029962547</v>
      </c>
      <c r="G3" s="17">
        <f>C3/E3</f>
        <v>0.27340823970037453</v>
      </c>
      <c r="H3" s="17">
        <f t="shared" ref="H3:H13" si="1">D3/E3</f>
        <v>0</v>
      </c>
    </row>
    <row r="4" spans="1:8" x14ac:dyDescent="0.2">
      <c r="A4" t="s">
        <v>8390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ref="E3:E13" si="2">SUM(B4:D4)</f>
        <v>169</v>
      </c>
      <c r="F4" s="18">
        <f t="shared" si="0"/>
        <v>0.55029585798816572</v>
      </c>
      <c r="G4" s="17">
        <f t="shared" ref="G3:G13" si="3">C4/E4</f>
        <v>0.44970414201183434</v>
      </c>
      <c r="H4" s="17">
        <f t="shared" si="1"/>
        <v>0</v>
      </c>
    </row>
    <row r="5" spans="1:8" x14ac:dyDescent="0.2">
      <c r="A5" t="s">
        <v>8391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2"/>
        <v>72</v>
      </c>
      <c r="F5" s="18">
        <f>B5/E5</f>
        <v>0.54166666666666663</v>
      </c>
      <c r="G5" s="17">
        <f t="shared" si="3"/>
        <v>0.45833333333333331</v>
      </c>
      <c r="H5" s="17">
        <f t="shared" si="1"/>
        <v>0</v>
      </c>
    </row>
    <row r="6" spans="1:8" x14ac:dyDescent="0.2">
      <c r="A6" t="s">
        <v>8392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2"/>
        <v>24</v>
      </c>
      <c r="F6" s="18">
        <f t="shared" si="0"/>
        <v>0.5</v>
      </c>
      <c r="G6" s="17">
        <f t="shared" si="3"/>
        <v>0.5</v>
      </c>
      <c r="H6" s="17">
        <f t="shared" si="1"/>
        <v>0</v>
      </c>
    </row>
    <row r="7" spans="1:8" x14ac:dyDescent="0.2">
      <c r="A7" t="s">
        <v>8393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2"/>
        <v>20</v>
      </c>
      <c r="F7" s="18">
        <f t="shared" si="0"/>
        <v>0.45</v>
      </c>
      <c r="G7" s="17">
        <f t="shared" si="3"/>
        <v>0.55000000000000004</v>
      </c>
      <c r="H7" s="17">
        <f t="shared" si="1"/>
        <v>0</v>
      </c>
    </row>
    <row r="8" spans="1:8" x14ac:dyDescent="0.2">
      <c r="A8" t="s">
        <v>8394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2"/>
        <v>5</v>
      </c>
      <c r="F8" s="18">
        <f t="shared" si="0"/>
        <v>0.2</v>
      </c>
      <c r="G8" s="17">
        <f t="shared" si="3"/>
        <v>0.8</v>
      </c>
      <c r="H8" s="17">
        <f t="shared" si="1"/>
        <v>0</v>
      </c>
    </row>
    <row r="9" spans="1:8" x14ac:dyDescent="0.2">
      <c r="A9" t="s">
        <v>8395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>SUM(B9:D9)</f>
        <v>11</v>
      </c>
      <c r="F9" s="18">
        <f>B9/E9</f>
        <v>0.27272727272727271</v>
      </c>
      <c r="G9" s="17">
        <f>C9/E9</f>
        <v>0.72727272727272729</v>
      </c>
      <c r="H9" s="17">
        <f t="shared" si="1"/>
        <v>0</v>
      </c>
    </row>
    <row r="10" spans="1:8" x14ac:dyDescent="0.2">
      <c r="A10" t="s">
        <v>8396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2"/>
        <v>6</v>
      </c>
      <c r="F10" s="18">
        <f t="shared" si="0"/>
        <v>0.66666666666666663</v>
      </c>
      <c r="G10" s="17">
        <f t="shared" si="3"/>
        <v>0.33333333333333331</v>
      </c>
      <c r="H10" s="17">
        <f t="shared" si="1"/>
        <v>0</v>
      </c>
    </row>
    <row r="11" spans="1:8" x14ac:dyDescent="0.2">
      <c r="A11" t="s">
        <v>8397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2"/>
        <v>3</v>
      </c>
      <c r="F11" s="18">
        <f t="shared" si="0"/>
        <v>0.66666666666666663</v>
      </c>
      <c r="G11" s="17">
        <f t="shared" si="3"/>
        <v>0.33333333333333331</v>
      </c>
      <c r="H11" s="17">
        <f t="shared" si="1"/>
        <v>0</v>
      </c>
    </row>
    <row r="12" spans="1:8" x14ac:dyDescent="0.2">
      <c r="A12" t="s">
        <v>8398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2"/>
        <v>1</v>
      </c>
      <c r="F12" s="18">
        <f t="shared" si="0"/>
        <v>0</v>
      </c>
      <c r="G12" s="17">
        <f t="shared" si="3"/>
        <v>1</v>
      </c>
      <c r="H12" s="17">
        <f t="shared" si="1"/>
        <v>0</v>
      </c>
    </row>
    <row r="13" spans="1:8" x14ac:dyDescent="0.2">
      <c r="A13" t="s">
        <v>8399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>SUM(B13:D13)</f>
        <v>16</v>
      </c>
      <c r="F13" s="18">
        <f t="shared" si="0"/>
        <v>0.125</v>
      </c>
      <c r="G13" s="17">
        <f t="shared" si="3"/>
        <v>0.875</v>
      </c>
      <c r="H13" s="17">
        <f t="shared" si="1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Neptice Mastra</cp:lastModifiedBy>
  <dcterms:created xsi:type="dcterms:W3CDTF">2017-04-20T15:17:24Z</dcterms:created>
  <dcterms:modified xsi:type="dcterms:W3CDTF">2022-03-31T21:04:40Z</dcterms:modified>
</cp:coreProperties>
</file>