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一览" sheetId="1" r:id="rId1"/>
    <sheet name="广告" sheetId="2" r:id="rId2"/>
    <sheet name="呼出电话" sheetId="3" r:id="rId3"/>
    <sheet name="呼入电话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4" i="3"/>
  <c r="G19" i="3"/>
  <c r="G5" i="3"/>
  <c r="G6" i="3"/>
  <c r="G9" i="3"/>
  <c r="G10" i="3"/>
  <c r="G17" i="3"/>
  <c r="G18" i="3"/>
  <c r="G3" i="3"/>
  <c r="G16" i="3"/>
  <c r="G15" i="3"/>
  <c r="G12" i="3"/>
  <c r="G11" i="3"/>
  <c r="G8" i="3"/>
  <c r="G7" i="3"/>
  <c r="G4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3" i="4"/>
  <c r="G20" i="3" l="1"/>
</calcChain>
</file>

<file path=xl/sharedStrings.xml><?xml version="1.0" encoding="utf-8"?>
<sst xmlns="http://schemas.openxmlformats.org/spreadsheetml/2006/main" count="129" uniqueCount="44">
  <si>
    <t>优酷宣传情况统计</t>
    <phoneticPr fontId="1" type="noConversion"/>
  </si>
  <si>
    <t>产品</t>
    <phoneticPr fontId="1" type="noConversion"/>
  </si>
  <si>
    <t>广告版本</t>
    <phoneticPr fontId="1" type="noConversion"/>
  </si>
  <si>
    <t>开始日期</t>
    <phoneticPr fontId="1" type="noConversion"/>
  </si>
  <si>
    <t>结束日期</t>
    <phoneticPr fontId="1" type="noConversion"/>
  </si>
  <si>
    <t>播放量</t>
    <phoneticPr fontId="1" type="noConversion"/>
  </si>
  <si>
    <t>没人会告诉你的PPT真相</t>
    <phoneticPr fontId="1" type="noConversion"/>
  </si>
  <si>
    <t>玩转Excel就这三件事</t>
    <phoneticPr fontId="1" type="noConversion"/>
  </si>
  <si>
    <t>ZX1</t>
    <phoneticPr fontId="1" type="noConversion"/>
  </si>
  <si>
    <t>ZX2</t>
  </si>
  <si>
    <t>ZX3</t>
  </si>
  <si>
    <t>WZ1</t>
    <phoneticPr fontId="1" type="noConversion"/>
  </si>
  <si>
    <t>WZ2</t>
  </si>
  <si>
    <t>Office三剑客全能高手</t>
    <phoneticPr fontId="1" type="noConversion"/>
  </si>
  <si>
    <t>JK1长</t>
    <phoneticPr fontId="1" type="noConversion"/>
  </si>
  <si>
    <t>JK1短</t>
    <phoneticPr fontId="1" type="noConversion"/>
  </si>
  <si>
    <t>JK2</t>
    <phoneticPr fontId="1" type="noConversion"/>
  </si>
  <si>
    <t>Onenote与知识管理</t>
    <phoneticPr fontId="1" type="noConversion"/>
  </si>
  <si>
    <t>ZS1</t>
    <phoneticPr fontId="1" type="noConversion"/>
  </si>
  <si>
    <t>ZS2</t>
  </si>
  <si>
    <t>ZS3</t>
  </si>
  <si>
    <t>ZS4</t>
  </si>
  <si>
    <t>呼入电话销售情况</t>
    <phoneticPr fontId="1" type="noConversion"/>
  </si>
  <si>
    <t>呼叫中心</t>
    <phoneticPr fontId="1" type="noConversion"/>
  </si>
  <si>
    <t>重庆</t>
    <phoneticPr fontId="1" type="noConversion"/>
  </si>
  <si>
    <t>重庆</t>
    <phoneticPr fontId="1" type="noConversion"/>
  </si>
  <si>
    <t>上海</t>
    <phoneticPr fontId="1" type="noConversion"/>
  </si>
  <si>
    <t>上海</t>
    <phoneticPr fontId="1" type="noConversion"/>
  </si>
  <si>
    <t>北京</t>
    <phoneticPr fontId="1" type="noConversion"/>
  </si>
  <si>
    <t>月份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</si>
  <si>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</si>
  <si>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</si>
  <si>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</si>
  <si>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</si>
  <si>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</si>
  <si>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</si>
  <si>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总计</t>
    <phoneticPr fontId="1" type="noConversion"/>
  </si>
  <si>
    <t>呼出电话销售情况</t>
    <phoneticPr fontId="1" type="noConversion"/>
  </si>
  <si>
    <t>答得喵产品与广告</t>
    <phoneticPr fontId="1" type="noConversion"/>
  </si>
  <si>
    <t>产品</t>
    <phoneticPr fontId="1" type="noConversion"/>
  </si>
  <si>
    <t>说明</t>
    <phoneticPr fontId="1" type="noConversion"/>
  </si>
  <si>
    <t>书籍</t>
    <phoneticPr fontId="1" type="noConversion"/>
  </si>
  <si>
    <t>视频课程</t>
    <phoneticPr fontId="1" type="noConversion"/>
  </si>
  <si>
    <t>视频课程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</si>
</sst>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¥&quot;* #,##0.00_ ;_ &quot;¥&quot;* \-#,##0.00_ ;_ &quot;¥&quot;* &quot;-&quot;??_ ;_ @_ "/>
    <numFmt numFmtId="176" formatCode="[$-F800]dddd\,\ mmmm\ dd\,\ yyyy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44" fontId="0" fillId="0" borderId="0" xfId="0" applyNumberForma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10"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重庆销售情况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呼出电话!$C$2</c:f>
              <c:strCache>
                <c:ptCount val="1"/>
                <c:pt idx="0">
                  <c:v>没人会告诉你的PPT真相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呼出电话!$A$3:$B$8</c:f>
              <c:multiLvlStrCache>
                <c:ptCount val="6"/>
                <c:lvl>
                  <c:pt idx="0">
                    <c:v>一月</c:v>
                  </c:pt>
                  <c:pt idx="1">
                    <c:v>二月</c:v>
                  </c:pt>
                  <c:pt idx="2">
                    <c:v>三月</c:v>
                  </c:pt>
                  <c:pt idx="3">
                    <c:v>四月</c:v>
                  </c:pt>
                  <c:pt idx="4">
                    <c:v>五月</c:v>
                  </c:pt>
                  <c:pt idx="5">
                    <c:v>六月</c:v>
                  </c:pt>
                </c:lvl>
                <c:lvl>
                  <c:pt idx="0">
                    <c:v>重庆</c:v>
                  </c:pt>
                  <c:pt idx="1">
                    <c:v>重庆</c:v>
                  </c:pt>
                  <c:pt idx="2">
                    <c:v>重庆</c:v>
                  </c:pt>
                  <c:pt idx="3">
                    <c:v>重庆</c:v>
                  </c:pt>
                  <c:pt idx="4">
                    <c:v>重庆</c:v>
                  </c:pt>
                  <c:pt idx="5">
                    <c:v>重庆</c:v>
                  </c:pt>
                </c:lvl>
              </c:multiLvlStrCache>
            </c:multiLvlStrRef>
          </c:cat>
          <c:val>
            <c:numRef>
              <c:f>呼出电话!$C$3:$C$8</c:f>
              <c:numCache>
                <c:formatCode>_("¥"* #,##0.00_);_("¥"* \(#,##0.00\);_("¥"* "-"??_);_(@_)</c:formatCode>
                <c:ptCount val="6"/>
                <c:pt idx="0">
                  <c:v>49875</c:v>
                </c:pt>
                <c:pt idx="1">
                  <c:v>20663</c:v>
                </c:pt>
                <c:pt idx="2">
                  <c:v>28039</c:v>
                </c:pt>
                <c:pt idx="3">
                  <c:v>25179</c:v>
                </c:pt>
                <c:pt idx="4">
                  <c:v>44974</c:v>
                </c:pt>
                <c:pt idx="5">
                  <c:v>20291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3-4802-885A-81464D507EE6}"/>
            </c:ext>
          </c:extLst>
        </c:ser>
        <c:ser>
          <c:idx val="1"/>
          <c:order val="1"/>
          <c:tx>
            <c:strRef>
              <c:f>呼出电话!$D$2</c:f>
              <c:strCache>
                <c:ptCount val="1"/>
                <c:pt idx="0">
                  <c:v>玩转Excel就这三件事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呼出电话!$A$3:$B$8</c:f>
              <c:multiLvlStrCache>
                <c:ptCount val="6"/>
                <c:lvl>
                  <c:pt idx="0">
                    <c:v>一月</c:v>
                  </c:pt>
                  <c:pt idx="1">
                    <c:v>二月</c:v>
                  </c:pt>
                  <c:pt idx="2">
                    <c:v>三月</c:v>
                  </c:pt>
                  <c:pt idx="3">
                    <c:v>四月</c:v>
                  </c:pt>
                  <c:pt idx="4">
                    <c:v>五月</c:v>
                  </c:pt>
                  <c:pt idx="5">
                    <c:v>六月</c:v>
                  </c:pt>
                </c:lvl>
                <c:lvl>
                  <c:pt idx="0">
                    <c:v>重庆</c:v>
                  </c:pt>
                  <c:pt idx="1">
                    <c:v>重庆</c:v>
                  </c:pt>
                  <c:pt idx="2">
                    <c:v>重庆</c:v>
                  </c:pt>
                  <c:pt idx="3">
                    <c:v>重庆</c:v>
                  </c:pt>
                  <c:pt idx="4">
                    <c:v>重庆</c:v>
                  </c:pt>
                  <c:pt idx="5">
                    <c:v>重庆</c:v>
                  </c:pt>
                </c:lvl>
              </c:multiLvlStrCache>
            </c:multiLvlStrRef>
          </c:cat>
          <c:val>
            <c:numRef>
              <c:f>呼出电话!$D$3:$D$8</c:f>
              <c:numCache>
                <c:formatCode>_("¥"* #,##0.00_);_("¥"* \(#,##0.00\);_("¥"* "-"??_);_(@_)</c:formatCode>
                <c:ptCount val="6"/>
                <c:pt idx="0">
                  <c:v>22810</c:v>
                </c:pt>
                <c:pt idx="1">
                  <c:v>34183</c:v>
                </c:pt>
                <c:pt idx="2">
                  <c:v>26705</c:v>
                </c:pt>
                <c:pt idx="3">
                  <c:v>30197</c:v>
                </c:pt>
                <c:pt idx="4">
                  <c:v>24534</c:v>
                </c:pt>
                <c:pt idx="5">
                  <c:v>44598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3-4802-885A-81464D507EE6}"/>
            </c:ext>
          </c:extLst>
        </c:ser>
        <c:ser>
          <c:idx val="2"/>
          <c:order val="2"/>
          <c:tx>
            <c:strRef>
              <c:f>呼出电话!$E$2</c:f>
              <c:strCache>
                <c:ptCount val="1"/>
                <c:pt idx="0">
                  <c:v>Office三剑客全能高手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呼出电话!$A$3:$B$8</c:f>
              <c:multiLvlStrCache>
                <c:ptCount val="6"/>
                <c:lvl>
                  <c:pt idx="0">
                    <c:v>一月</c:v>
                  </c:pt>
                  <c:pt idx="1">
                    <c:v>二月</c:v>
                  </c:pt>
                  <c:pt idx="2">
                    <c:v>三月</c:v>
                  </c:pt>
                  <c:pt idx="3">
                    <c:v>四月</c:v>
                  </c:pt>
                  <c:pt idx="4">
                    <c:v>五月</c:v>
                  </c:pt>
                  <c:pt idx="5">
                    <c:v>六月</c:v>
                  </c:pt>
                </c:lvl>
                <c:lvl>
                  <c:pt idx="0">
                    <c:v>重庆</c:v>
                  </c:pt>
                  <c:pt idx="1">
                    <c:v>重庆</c:v>
                  </c:pt>
                  <c:pt idx="2">
                    <c:v>重庆</c:v>
                  </c:pt>
                  <c:pt idx="3">
                    <c:v>重庆</c:v>
                  </c:pt>
                  <c:pt idx="4">
                    <c:v>重庆</c:v>
                  </c:pt>
                  <c:pt idx="5">
                    <c:v>重庆</c:v>
                  </c:pt>
                </c:lvl>
              </c:multiLvlStrCache>
            </c:multiLvlStrRef>
          </c:cat>
          <c:val>
            <c:numRef>
              <c:f>呼出电话!$E$3:$E$8</c:f>
              <c:numCache>
                <c:formatCode>_("¥"* #,##0.00_);_("¥"* \(#,##0.00\);_("¥"* "-"??_);_(@_)</c:formatCode>
                <c:ptCount val="6"/>
                <c:pt idx="0">
                  <c:v>49597</c:v>
                </c:pt>
                <c:pt idx="1">
                  <c:v>28720</c:v>
                </c:pt>
                <c:pt idx="2">
                  <c:v>45164</c:v>
                </c:pt>
                <c:pt idx="3">
                  <c:v>16755</c:v>
                </c:pt>
                <c:pt idx="4">
                  <c:v>42041</c:v>
                </c:pt>
                <c:pt idx="5">
                  <c:v>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03-4802-885A-81464D507EE6}"/>
            </c:ext>
          </c:extLst>
        </c:ser>
        <c:ser>
          <c:idx val="3"/>
          <c:order val="3"/>
          <c:tx>
            <c:strRef>
              <c:f>呼出电话!$F$2</c:f>
              <c:strCache>
                <c:ptCount val="1"/>
                <c:pt idx="0">
                  <c:v>Onenote与知识管理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呼出电话!$A$3:$B$8</c:f>
              <c:multiLvlStrCache>
                <c:ptCount val="6"/>
                <c:lvl>
                  <c:pt idx="0">
                    <c:v>一月</c:v>
                  </c:pt>
                  <c:pt idx="1">
                    <c:v>二月</c:v>
                  </c:pt>
                  <c:pt idx="2">
                    <c:v>三月</c:v>
                  </c:pt>
                  <c:pt idx="3">
                    <c:v>四月</c:v>
                  </c:pt>
                  <c:pt idx="4">
                    <c:v>五月</c:v>
                  </c:pt>
                  <c:pt idx="5">
                    <c:v>六月</c:v>
                  </c:pt>
                </c:lvl>
                <c:lvl>
                  <c:pt idx="0">
                    <c:v>重庆</c:v>
                  </c:pt>
                  <c:pt idx="1">
                    <c:v>重庆</c:v>
                  </c:pt>
                  <c:pt idx="2">
                    <c:v>重庆</c:v>
                  </c:pt>
                  <c:pt idx="3">
                    <c:v>重庆</c:v>
                  </c:pt>
                  <c:pt idx="4">
                    <c:v>重庆</c:v>
                  </c:pt>
                  <c:pt idx="5">
                    <c:v>重庆</c:v>
                  </c:pt>
                </c:lvl>
              </c:multiLvlStrCache>
            </c:multiLvlStrRef>
          </c:cat>
          <c:val>
            <c:numRef>
              <c:f>呼出电话!$F$3:$F$8</c:f>
              <c:numCache>
                <c:formatCode>_("¥"* #,##0.00_);_("¥"* \(#,##0.00\);_("¥"* "-"??_);_(@_)</c:formatCode>
                <c:ptCount val="6"/>
                <c:pt idx="0">
                  <c:v>32044</c:v>
                </c:pt>
                <c:pt idx="1">
                  <c:v>12995</c:v>
                </c:pt>
                <c:pt idx="2">
                  <c:v>38167</c:v>
                </c:pt>
                <c:pt idx="3">
                  <c:v>11683</c:v>
                </c:pt>
                <c:pt idx="4">
                  <c:v>30252</c:v>
                </c:pt>
                <c:pt idx="5">
                  <c:v>19152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03-4802-885A-81464D507E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4490184"/>
        <c:axId val="754488872"/>
      </c:barChart>
      <c:catAx>
        <c:axId val="75449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488872"/>
        <c:crosses val="autoZero"/>
        <c:auto val="1"/>
        <c:lblAlgn val="ctr"/>
        <c:lblOffset val="100"/>
        <c:noMultiLvlLbl val="0"/>
      </c:catAx>
      <c:valAx>
        <c:axId val="754488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¥&quot;* #,##0.00_);_(&quot;¥&quot;* \(#,##0.00\);_(&quot;¥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49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没人会告诉你的</a:t>
            </a:r>
            <a:r>
              <a:rPr lang="en-US" altLang="zh-CN"/>
              <a:t>PPT</a:t>
            </a:r>
            <a:r>
              <a:rPr lang="zh-CN" altLang="en-US"/>
              <a:t>真相</a:t>
            </a:r>
            <a:r>
              <a:rPr lang="en-US" altLang="zh-CN"/>
              <a:t>-</a:t>
            </a:r>
            <a:r>
              <a:rPr lang="zh-CN" altLang="en-US"/>
              <a:t>呼出销售情况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呼出电话!$A$3</c:f>
              <c:strCache>
                <c:ptCount val="1"/>
                <c:pt idx="0">
                  <c:v>重庆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呼出电话!$B$3:$B$8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呼出电话!$C$3:$C$8</c:f>
              <c:numCache>
                <c:formatCode>_("¥"* #,##0.00_);_("¥"* \(#,##0.00\);_("¥"* "-"??_);_(@_)</c:formatCode>
                <c:ptCount val="6"/>
                <c:pt idx="0">
                  <c:v>49875</c:v>
                </c:pt>
                <c:pt idx="1">
                  <c:v>20663</c:v>
                </c:pt>
                <c:pt idx="2">
                  <c:v>28039</c:v>
                </c:pt>
                <c:pt idx="3">
                  <c:v>25179</c:v>
                </c:pt>
                <c:pt idx="4">
                  <c:v>44974</c:v>
                </c:pt>
                <c:pt idx="5">
                  <c:v>20291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2-463D-BA4D-3AD3E095F985}"/>
            </c:ext>
          </c:extLst>
        </c:ser>
        <c:ser>
          <c:idx val="1"/>
          <c:order val="1"/>
          <c:tx>
            <c:strRef>
              <c:f>呼出电话!$A$9</c:f>
              <c:strCache>
                <c:ptCount val="1"/>
                <c:pt idx="0">
                  <c:v>上海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呼出电话!$B$3:$B$8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呼出电话!$C$9:$C$14</c:f>
              <c:numCache>
                <c:formatCode>_("¥"* #,##0.00_);_("¥"* \(#,##0.00\);_("¥"* "-"??_);_(@_)</c:formatCode>
                <c:ptCount val="6"/>
                <c:pt idx="0">
                  <c:v>33570</c:v>
                </c:pt>
                <c:pt idx="1">
                  <c:v>34572</c:v>
                </c:pt>
                <c:pt idx="2">
                  <c:v>16267</c:v>
                </c:pt>
                <c:pt idx="3">
                  <c:v>14289</c:v>
                </c:pt>
                <c:pt idx="4">
                  <c:v>39887</c:v>
                </c:pt>
                <c:pt idx="5">
                  <c:v>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2-463D-BA4D-3AD3E095F985}"/>
            </c:ext>
          </c:extLst>
        </c:ser>
        <c:ser>
          <c:idx val="2"/>
          <c:order val="2"/>
          <c:tx>
            <c:strRef>
              <c:f>呼出电话!$A$15</c:f>
              <c:strCache>
                <c:ptCount val="1"/>
                <c:pt idx="0">
                  <c:v>北京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呼出电话!$B$3:$B$8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呼出电话!$C$15:$C$20</c:f>
              <c:numCache>
                <c:formatCode>_("¥"* #,##0.00_);_("¥"* \(#,##0.00\);_("¥"* "-"??_);_(@_)</c:formatCode>
                <c:ptCount val="6"/>
                <c:pt idx="0">
                  <c:v>20784</c:v>
                </c:pt>
                <c:pt idx="1">
                  <c:v>26008</c:v>
                </c:pt>
                <c:pt idx="2">
                  <c:v>7817</c:v>
                </c:pt>
                <c:pt idx="3">
                  <c:v>22355</c:v>
                </c:pt>
                <c:pt idx="4">
                  <c:v>47408</c:v>
                </c:pt>
                <c:pt idx="5">
                  <c:v>16358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2-463D-BA4D-3AD3E095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577176"/>
        <c:axId val="761578488"/>
      </c:lineChart>
      <c:catAx>
        <c:axId val="7615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578488"/>
        <c:crosses val="autoZero"/>
        <c:auto val="1"/>
        <c:lblAlgn val="ctr"/>
        <c:lblOffset val="100"/>
        <c:noMultiLvlLbl val="0"/>
      </c:catAx>
      <c:valAx>
        <c:axId val="7615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¥&quot;* #,##0.00_);_(&quot;¥&quot;* \(#,##0.00\);_(&quot;¥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57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上海销售情况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呼入电话!$B$9:$B$14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呼入电话!$G$9:$G$14</c:f>
              <c:numCache>
                <c:formatCode>_("¥"* #,##0.00_);_("¥"* \(#,##0.00\);_("¥"* "-"??_);_(@_)</c:formatCode>
                <c:ptCount val="6"/>
                <c:pt idx="0">
                  <c:v>65141</c:v>
                </c:pt>
                <c:pt idx="1">
                  <c:v>75053</c:v>
                </c:pt>
                <c:pt idx="2">
                  <c:v>52090</c:v>
                </c:pt>
                <c:pt idx="3">
                  <c:v>52493</c:v>
                </c:pt>
                <c:pt idx="4">
                  <c:v>46083</c:v>
                </c:pt>
                <c:pt idx="5">
                  <c:v>59353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9-4A20-8F39-65D04C7A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187576"/>
        <c:axId val="437183640"/>
      </c:barChart>
      <c:catAx>
        <c:axId val="43718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183640"/>
        <c:crosses val="autoZero"/>
        <c:auto val="1"/>
        <c:lblAlgn val="ctr"/>
        <c:lblOffset val="100"/>
        <c:noMultiLvlLbl val="0"/>
      </c:catAx>
      <c:valAx>
        <c:axId val="43718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¥&quot;* #,##0.00_);_(&quot;¥&quot;* \(#,##0.00\);_(&quot;¥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18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北京各产品销售情况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呼入电话!$C$2</c:f>
              <c:strCache>
                <c:ptCount val="1"/>
                <c:pt idx="0">
                  <c:v>没人会告诉你的PPT真相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呼入电话!$B$15:$B$20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呼入电话!$C$15:$C$20</c:f>
              <c:numCache>
                <c:formatCode>_("¥"* #,##0.00_);_("¥"* \(#,##0.00\);_("¥"* "-"??_);_(@_)</c:formatCode>
                <c:ptCount val="6"/>
                <c:pt idx="0">
                  <c:v>7473</c:v>
                </c:pt>
                <c:pt idx="1">
                  <c:v>27594</c:v>
                </c:pt>
                <c:pt idx="2">
                  <c:v>20021</c:v>
                </c:pt>
                <c:pt idx="3">
                  <c:v>25045</c:v>
                </c:pt>
                <c:pt idx="4">
                  <c:v>22832</c:v>
                </c:pt>
                <c:pt idx="5">
                  <c:v>28985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A-478B-BB60-7461F02A08CD}"/>
            </c:ext>
          </c:extLst>
        </c:ser>
        <c:ser>
          <c:idx val="1"/>
          <c:order val="1"/>
          <c:tx>
            <c:strRef>
              <c:f>呼入电话!$D$2</c:f>
              <c:strCache>
                <c:ptCount val="1"/>
                <c:pt idx="0">
                  <c:v>玩转Excel就这三件事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呼入电话!$B$15:$B$20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呼入电话!$D$15:$D$20</c:f>
              <c:numCache>
                <c:formatCode>_("¥"* #,##0.00_);_("¥"* \(#,##0.00\);_("¥"* "-"??_);_(@_)</c:formatCode>
                <c:ptCount val="6"/>
                <c:pt idx="0">
                  <c:v>3376</c:v>
                </c:pt>
                <c:pt idx="1">
                  <c:v>3320</c:v>
                </c:pt>
                <c:pt idx="2">
                  <c:v>26850</c:v>
                </c:pt>
                <c:pt idx="3">
                  <c:v>12089</c:v>
                </c:pt>
                <c:pt idx="4">
                  <c:v>19285</c:v>
                </c:pt>
                <c:pt idx="5">
                  <c:v>29045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A-478B-BB60-7461F02A08CD}"/>
            </c:ext>
          </c:extLst>
        </c:ser>
        <c:ser>
          <c:idx val="2"/>
          <c:order val="2"/>
          <c:tx>
            <c:strRef>
              <c:f>呼入电话!$E$2</c:f>
              <c:strCache>
                <c:ptCount val="1"/>
                <c:pt idx="0">
                  <c:v>Office三剑客全能高手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呼入电话!$B$15:$B$20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呼入电话!$E$15:$E$20</c:f>
              <c:numCache>
                <c:formatCode>_("¥"* #,##0.00_);_("¥"* \(#,##0.00\);_("¥"* "-"??_);_(@_)</c:formatCode>
                <c:ptCount val="6"/>
                <c:pt idx="0">
                  <c:v>18385</c:v>
                </c:pt>
                <c:pt idx="1">
                  <c:v>9817</c:v>
                </c:pt>
                <c:pt idx="2">
                  <c:v>12880</c:v>
                </c:pt>
                <c:pt idx="3">
                  <c:v>9524</c:v>
                </c:pt>
                <c:pt idx="4">
                  <c:v>16866</c:v>
                </c:pt>
                <c:pt idx="5">
                  <c:v>12524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A-478B-BB60-7461F02A08CD}"/>
            </c:ext>
          </c:extLst>
        </c:ser>
        <c:ser>
          <c:idx val="3"/>
          <c:order val="3"/>
          <c:tx>
            <c:strRef>
              <c:f>呼入电话!$F$2</c:f>
              <c:strCache>
                <c:ptCount val="1"/>
                <c:pt idx="0">
                  <c:v>Onenote与知识管理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呼入电话!$B$15:$B$20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呼入电话!$F$15:$F$20</c:f>
              <c:numCache>
                <c:formatCode>_("¥"* #,##0.00_);_("¥"* \(#,##0.00\);_("¥"* "-"??_);_(@_)</c:formatCode>
                <c:ptCount val="6"/>
                <c:pt idx="0">
                  <c:v>26099</c:v>
                </c:pt>
                <c:pt idx="1">
                  <c:v>10598</c:v>
                </c:pt>
                <c:pt idx="2">
                  <c:v>9352</c:v>
                </c:pt>
                <c:pt idx="3">
                  <c:v>14252</c:v>
                </c:pt>
                <c:pt idx="4">
                  <c:v>19789</c:v>
                </c:pt>
                <c:pt idx="5">
                  <c:v>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A-478B-BB60-7461F02A0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658240"/>
        <c:axId val="615111680"/>
      </c:barChart>
      <c:catAx>
        <c:axId val="4296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11680"/>
        <c:crosses val="autoZero"/>
        <c:auto val="1"/>
        <c:lblAlgn val="ctr"/>
        <c:lblOffset val="100"/>
        <c:noMultiLvlLbl val="0"/>
      </c:catAx>
      <c:valAx>
        <c:axId val="6151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¥&quot;* #,##0.00_);_(&quot;¥&quot;* \(#,##0.00\);_(&quot;¥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65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0</xdr:row>
      <xdr:rowOff>38100</xdr:rowOff>
    </xdr:from>
    <xdr:to>
      <xdr:col>15</xdr:col>
      <xdr:colOff>542924</xdr:colOff>
      <xdr:row>14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9DFC08-0307-495A-8C49-66CC3D3F1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161924</xdr:colOff>
      <xdr:row>15</xdr:row>
      <xdr:rowOff>142875</xdr:rowOff>
    </xdr:from>
    <xdr:to>
      <xdr:col>15</xdr:col>
      <xdr:colOff>533399</xdr:colOff>
      <xdr:row>30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0F7F99-E7B6-4070-9950-1C37B10F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7</xdr:row>
      <xdr:rowOff>152400</xdr:rowOff>
    </xdr:from>
    <xdr:to>
      <xdr:col>13</xdr:col>
      <xdr:colOff>628650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99AE26-2B38-4D44-87F7-22620EC6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22</xdr:row>
      <xdr:rowOff>85725</xdr:rowOff>
    </xdr:from>
    <xdr:to>
      <xdr:col>4</xdr:col>
      <xdr:colOff>1266824</xdr:colOff>
      <xdr:row>37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9A6AF1-AFA3-49F4-AECC-939733AD0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表1_3" displayName="表1_3" ref="A2:G20" totalsRowShown="0">
  <autoFilter ref="A2:G20"/>
  <tableColumns count="7">
    <tableColumn id="1" name="呼叫中心"/>
    <tableColumn id="2" name="月份"/>
    <tableColumn id="3" name="没人会告诉你的PPT真相" dataDxfId="9"/>
    <tableColumn id="4" name="玩转Excel就这三件事" dataDxfId="8"/>
    <tableColumn id="5" name="Office三剑客全能高手" dataDxfId="7"/>
    <tableColumn id="6" name="Onenote与知识管理" dataDxfId="6"/>
    <tableColumn id="7" name="总计" dataDxfId="5">
      <calculatedColumnFormula>SUM(C3:F3)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2:G20" totalsRowShown="0">
  <autoFilter ref="A2:G20"/>
  <tableColumns count="7">
    <tableColumn id="1" name="呼叫中心"/>
    <tableColumn id="2" name="月份"/>
    <tableColumn id="3" name="没人会告诉你的PPT真相" dataDxfId="4"/>
    <tableColumn id="4" name="玩转Excel就这三件事" dataDxfId="3"/>
    <tableColumn id="5" name="Office三剑客全能高手" dataDxfId="2"/>
    <tableColumn id="6" name="Onenote与知识管理" dataDxfId="1"/>
    <tableColumn id="7" name="总计" dataDxfId="0">
      <calculatedColumnFormula>SUM(C3:F3)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1"/>
    </sheetView>
  </sheetViews>
  <sheetFormatPr defaultRowHeight="14.25" x14ac:dyDescent="0.2"/>
  <cols>
    <col min="1" max="1" width="22.625" bestFit="1" customWidth="1"/>
    <col min="2" max="2" width="10" customWidth="1"/>
  </cols>
  <sheetData>
    <row r="1" spans="1:2" ht="27.75" x14ac:dyDescent="0.4">
      <c r="A1" s="3" t="s">
        <v>38</v>
      </c>
      <c r="B1" s="3"/>
    </row>
    <row r="2" spans="1:2" x14ac:dyDescent="0.2">
      <c r="A2" t="s">
        <v>39</v>
      </c>
      <c r="B2" t="s">
        <v>40</v>
      </c>
    </row>
    <row r="3" spans="1:2" x14ac:dyDescent="0.2">
      <c r="A3" t="s">
        <v>6</v>
      </c>
      <c r="B3" t="s">
        <v>41</v>
      </c>
    </row>
    <row r="4" spans="1:2" x14ac:dyDescent="0.2">
      <c r="A4" t="s">
        <v>7</v>
      </c>
      <c r="B4" t="s">
        <v>41</v>
      </c>
    </row>
    <row r="5" spans="1:2" x14ac:dyDescent="0.2">
      <c r="A5" t="s">
        <v>13</v>
      </c>
      <c r="B5" t="s">
        <v>42</v>
      </c>
    </row>
    <row r="6" spans="1:2" x14ac:dyDescent="0.2">
      <c r="A6" t="s">
        <v>17</v>
      </c>
      <c r="B6" t="s">
        <v>43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5" sqref="A5:A12"/>
    </sheetView>
  </sheetViews>
  <sheetFormatPr defaultRowHeight="14.25" x14ac:dyDescent="0.2"/>
  <cols>
    <col min="1" max="1" width="22.625" bestFit="1" customWidth="1"/>
    <col min="3" max="3" width="14.625" bestFit="1" customWidth="1"/>
    <col min="4" max="4" width="15.625" bestFit="1" customWidth="1"/>
  </cols>
  <sheetData>
    <row r="1" spans="1:6" ht="25.5" x14ac:dyDescent="0.35">
      <c r="A1" s="4" t="s">
        <v>0</v>
      </c>
      <c r="B1" s="4"/>
      <c r="C1" s="4"/>
      <c r="D1" s="4"/>
      <c r="E1" s="4"/>
      <c r="F1" s="4"/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2">
      <c r="A3" t="s">
        <v>6</v>
      </c>
      <c r="B3" t="s">
        <v>8</v>
      </c>
      <c r="C3" s="1">
        <v>42775</v>
      </c>
      <c r="D3" s="1">
        <v>42785</v>
      </c>
      <c r="E3">
        <v>4383</v>
      </c>
    </row>
    <row r="4" spans="1:6" x14ac:dyDescent="0.2">
      <c r="A4" t="s">
        <v>6</v>
      </c>
      <c r="B4" t="s">
        <v>9</v>
      </c>
      <c r="C4" s="1">
        <v>42998</v>
      </c>
      <c r="D4" s="1">
        <v>43026</v>
      </c>
      <c r="E4">
        <v>1327</v>
      </c>
    </row>
    <row r="5" spans="1:6" x14ac:dyDescent="0.2">
      <c r="A5" t="s">
        <v>6</v>
      </c>
      <c r="B5" t="s">
        <v>10</v>
      </c>
      <c r="C5" s="1">
        <v>42939</v>
      </c>
      <c r="D5" s="1">
        <v>42960</v>
      </c>
      <c r="E5">
        <v>3382</v>
      </c>
    </row>
    <row r="6" spans="1:6" x14ac:dyDescent="0.2">
      <c r="A6" t="s">
        <v>7</v>
      </c>
      <c r="B6" t="s">
        <v>11</v>
      </c>
      <c r="C6" s="1">
        <v>42954</v>
      </c>
      <c r="D6" s="1">
        <v>42959</v>
      </c>
      <c r="E6">
        <v>1719</v>
      </c>
    </row>
    <row r="7" spans="1:6" x14ac:dyDescent="0.2">
      <c r="A7" t="s">
        <v>7</v>
      </c>
      <c r="B7" t="s">
        <v>12</v>
      </c>
      <c r="C7" s="1">
        <v>42850</v>
      </c>
      <c r="D7" s="1">
        <v>42863</v>
      </c>
      <c r="E7">
        <v>754</v>
      </c>
    </row>
    <row r="8" spans="1:6" x14ac:dyDescent="0.2">
      <c r="A8" t="s">
        <v>13</v>
      </c>
      <c r="B8" t="s">
        <v>14</v>
      </c>
      <c r="C8" s="1">
        <v>42988</v>
      </c>
      <c r="D8" s="1">
        <v>43000</v>
      </c>
      <c r="E8">
        <v>2974</v>
      </c>
    </row>
    <row r="9" spans="1:6" x14ac:dyDescent="0.2">
      <c r="A9" t="s">
        <v>13</v>
      </c>
      <c r="B9" t="s">
        <v>15</v>
      </c>
      <c r="C9" s="1">
        <v>42916</v>
      </c>
      <c r="D9" s="1">
        <v>42934</v>
      </c>
      <c r="E9">
        <v>2272</v>
      </c>
    </row>
    <row r="10" spans="1:6" x14ac:dyDescent="0.2">
      <c r="A10" t="s">
        <v>13</v>
      </c>
      <c r="B10" t="s">
        <v>16</v>
      </c>
      <c r="C10" s="1">
        <v>42782</v>
      </c>
      <c r="D10" s="1">
        <v>42807</v>
      </c>
      <c r="E10">
        <v>3895</v>
      </c>
    </row>
    <row r="11" spans="1:6" x14ac:dyDescent="0.2">
      <c r="A11" t="s">
        <v>17</v>
      </c>
      <c r="B11" t="s">
        <v>18</v>
      </c>
      <c r="C11" s="1">
        <v>42785</v>
      </c>
      <c r="D11" s="1">
        <v>42808</v>
      </c>
      <c r="E11">
        <v>1711</v>
      </c>
    </row>
    <row r="12" spans="1:6" x14ac:dyDescent="0.2">
      <c r="A12" t="s">
        <v>17</v>
      </c>
      <c r="B12" t="s">
        <v>19</v>
      </c>
      <c r="C12" s="1">
        <v>42942</v>
      </c>
      <c r="D12" s="1">
        <v>42952</v>
      </c>
      <c r="E12">
        <v>1169</v>
      </c>
    </row>
    <row r="13" spans="1:6" x14ac:dyDescent="0.2">
      <c r="A13" t="s">
        <v>17</v>
      </c>
      <c r="B13" t="s">
        <v>20</v>
      </c>
      <c r="C13" s="1">
        <v>42978</v>
      </c>
      <c r="D13" s="1">
        <v>42986</v>
      </c>
      <c r="E13">
        <v>2675</v>
      </c>
    </row>
    <row r="14" spans="1:6" x14ac:dyDescent="0.2">
      <c r="A14" t="s">
        <v>17</v>
      </c>
      <c r="B14" t="s">
        <v>21</v>
      </c>
      <c r="C14" s="1">
        <v>42973</v>
      </c>
      <c r="D14" s="1">
        <v>42989</v>
      </c>
      <c r="E14">
        <v>1391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1"/>
    </sheetView>
  </sheetViews>
  <sheetFormatPr defaultRowHeight="14.25" x14ac:dyDescent="0.2"/>
  <cols>
    <col min="3" max="3" width="24.875" bestFit="1" customWidth="1"/>
    <col min="4" max="4" width="22" bestFit="1" customWidth="1"/>
    <col min="5" max="5" width="22.625" bestFit="1" customWidth="1"/>
    <col min="6" max="6" width="21.125" bestFit="1" customWidth="1"/>
    <col min="7" max="7" width="12.5" bestFit="1" customWidth="1"/>
  </cols>
  <sheetData>
    <row r="1" spans="1:7" ht="23.25" x14ac:dyDescent="0.35">
      <c r="A1" s="5" t="s">
        <v>37</v>
      </c>
      <c r="B1" s="5"/>
      <c r="C1" s="5"/>
      <c r="D1" s="5"/>
      <c r="E1" s="5"/>
      <c r="F1" s="5"/>
      <c r="G1" s="5"/>
    </row>
    <row r="2" spans="1:7" x14ac:dyDescent="0.2">
      <c r="A2" t="s">
        <v>23</v>
      </c>
      <c r="B2" t="s">
        <v>29</v>
      </c>
      <c r="C2" t="s">
        <v>6</v>
      </c>
      <c r="D2" t="s">
        <v>7</v>
      </c>
      <c r="E2" t="s">
        <v>13</v>
      </c>
      <c r="F2" t="s">
        <v>17</v>
      </c>
      <c r="G2" t="s">
        <v>36</v>
      </c>
    </row>
    <row r="3" spans="1:7" x14ac:dyDescent="0.2">
      <c r="A3" t="s">
        <v>24</v>
      </c>
      <c r="B3" t="s">
        <v>30</v>
      </c>
      <c r="C3" s="2">
        <v>49875</v>
      </c>
      <c r="D3" s="2">
        <v>22810</v>
      </c>
      <c r="E3" s="2">
        <v>49597</v>
      </c>
      <c r="F3" s="2">
        <v>32044</v>
      </c>
      <c r="G3" s="2">
        <f>SUM(C3:F3)</f>
        <v>154326</v>
      </c>
    </row>
    <row r="4" spans="1:7" x14ac:dyDescent="0.2">
      <c r="A4" t="s">
        <v>24</v>
      </c>
      <c r="B4" t="s">
        <v>31</v>
      </c>
      <c r="C4" s="2">
        <v>20663</v>
      </c>
      <c r="D4" s="2">
        <v>34183</v>
      </c>
      <c r="E4" s="2">
        <v>28720</v>
      </c>
      <c r="F4" s="2">
        <v>12995</v>
      </c>
      <c r="G4" s="2">
        <f t="shared" ref="G4:G20" si="0">SUM(C4:F4)</f>
        <v>96561</v>
      </c>
    </row>
    <row r="5" spans="1:7" x14ac:dyDescent="0.2">
      <c r="A5" t="s">
        <v>24</v>
      </c>
      <c r="B5" t="s">
        <v>32</v>
      </c>
      <c r="C5" s="2">
        <v>28039</v>
      </c>
      <c r="D5" s="2">
        <v>26705</v>
      </c>
      <c r="E5" s="2">
        <v>45164</v>
      </c>
      <c r="F5" s="2">
        <v>38167</v>
      </c>
      <c r="G5" s="2">
        <f t="shared" si="0"/>
        <v>138075</v>
      </c>
    </row>
    <row r="6" spans="1:7" x14ac:dyDescent="0.2">
      <c r="A6" t="s">
        <v>25</v>
      </c>
      <c r="B6" t="s">
        <v>33</v>
      </c>
      <c r="C6" s="2">
        <v>25179</v>
      </c>
      <c r="D6" s="2">
        <v>30197</v>
      </c>
      <c r="E6" s="2">
        <v>16755</v>
      </c>
      <c r="F6" s="2">
        <v>11683</v>
      </c>
      <c r="G6" s="2">
        <f t="shared" si="0"/>
        <v>83814</v>
      </c>
    </row>
    <row r="7" spans="1:7" x14ac:dyDescent="0.2">
      <c r="A7" t="s">
        <v>25</v>
      </c>
      <c r="B7" t="s">
        <v>34</v>
      </c>
      <c r="C7" s="2">
        <v>44974</v>
      </c>
      <c r="D7" s="2">
        <v>24534</v>
      </c>
      <c r="E7" s="2">
        <v>42041</v>
      </c>
      <c r="F7" s="2">
        <v>30252</v>
      </c>
      <c r="G7" s="2">
        <f t="shared" si="0"/>
        <v>141801</v>
      </c>
    </row>
    <row r="8" spans="1:7" x14ac:dyDescent="0.2">
      <c r="A8" t="s">
        <v>24</v>
      </c>
      <c r="B8" t="s">
        <v>35</v>
      </c>
      <c r="C8" s="2">
        <v>20291</v>
      </c>
      <c r="D8" s="2">
        <v>44598</v>
      </c>
      <c r="E8" s="2">
        <v>7051</v>
      </c>
      <c r="F8" s="2">
        <v>19152</v>
      </c>
      <c r="G8" s="2">
        <f t="shared" si="0"/>
        <v>91092</v>
      </c>
    </row>
    <row r="9" spans="1:7" x14ac:dyDescent="0.2">
      <c r="A9" t="s">
        <v>26</v>
      </c>
      <c r="B9" t="s">
        <v>30</v>
      </c>
      <c r="C9" s="2">
        <v>33570</v>
      </c>
      <c r="D9" s="2">
        <v>47778</v>
      </c>
      <c r="E9" s="2">
        <v>19378</v>
      </c>
      <c r="F9" s="2">
        <v>36976</v>
      </c>
      <c r="G9" s="2">
        <f t="shared" si="0"/>
        <v>137702</v>
      </c>
    </row>
    <row r="10" spans="1:7" x14ac:dyDescent="0.2">
      <c r="A10" t="s">
        <v>26</v>
      </c>
      <c r="B10" t="s">
        <v>31</v>
      </c>
      <c r="C10" s="2">
        <v>34572</v>
      </c>
      <c r="D10" s="2">
        <v>30367</v>
      </c>
      <c r="E10" s="2">
        <v>7451</v>
      </c>
      <c r="F10" s="2">
        <v>8482</v>
      </c>
      <c r="G10" s="2">
        <f t="shared" si="0"/>
        <v>80872</v>
      </c>
    </row>
    <row r="11" spans="1:7" x14ac:dyDescent="0.2">
      <c r="A11" t="s">
        <v>27</v>
      </c>
      <c r="B11" t="s">
        <v>32</v>
      </c>
      <c r="C11" s="2">
        <v>16267</v>
      </c>
      <c r="D11" s="2">
        <v>36517</v>
      </c>
      <c r="E11" s="2">
        <v>5123</v>
      </c>
      <c r="F11" s="2">
        <v>40055</v>
      </c>
      <c r="G11" s="2">
        <f t="shared" si="0"/>
        <v>97962</v>
      </c>
    </row>
    <row r="12" spans="1:7" x14ac:dyDescent="0.2">
      <c r="A12" t="s">
        <v>27</v>
      </c>
      <c r="B12" t="s">
        <v>33</v>
      </c>
      <c r="C12" s="2">
        <v>14289</v>
      </c>
      <c r="D12" s="2">
        <v>26315</v>
      </c>
      <c r="E12" s="2">
        <v>42430</v>
      </c>
      <c r="F12" s="2">
        <v>18759</v>
      </c>
      <c r="G12" s="2">
        <f t="shared" si="0"/>
        <v>101793</v>
      </c>
    </row>
    <row r="13" spans="1:7" x14ac:dyDescent="0.2">
      <c r="A13" t="s">
        <v>27</v>
      </c>
      <c r="B13" t="s">
        <v>34</v>
      </c>
      <c r="C13" s="2">
        <v>39887</v>
      </c>
      <c r="D13" s="2">
        <v>40610</v>
      </c>
      <c r="E13" s="2">
        <v>42875</v>
      </c>
      <c r="F13" s="2">
        <v>21547</v>
      </c>
      <c r="G13" s="2">
        <f t="shared" si="0"/>
        <v>144919</v>
      </c>
    </row>
    <row r="14" spans="1:7" x14ac:dyDescent="0.2">
      <c r="A14" t="s">
        <v>27</v>
      </c>
      <c r="B14" t="s">
        <v>35</v>
      </c>
      <c r="C14" s="2">
        <v>9893</v>
      </c>
      <c r="D14" s="2">
        <v>13001</v>
      </c>
      <c r="E14" s="2">
        <v>45026</v>
      </c>
      <c r="F14" s="2">
        <v>26554</v>
      </c>
      <c r="G14" s="2">
        <f t="shared" si="0"/>
        <v>94474</v>
      </c>
    </row>
    <row r="15" spans="1:7" x14ac:dyDescent="0.2">
      <c r="A15" t="s">
        <v>28</v>
      </c>
      <c r="B15" t="s">
        <v>30</v>
      </c>
      <c r="C15" s="2">
        <v>20784</v>
      </c>
      <c r="D15" s="2">
        <v>30272</v>
      </c>
      <c r="E15" s="2">
        <v>17629</v>
      </c>
      <c r="F15" s="2">
        <v>42491</v>
      </c>
      <c r="G15" s="2">
        <f t="shared" si="0"/>
        <v>111176</v>
      </c>
    </row>
    <row r="16" spans="1:7" x14ac:dyDescent="0.2">
      <c r="A16" t="s">
        <v>28</v>
      </c>
      <c r="B16" t="s">
        <v>31</v>
      </c>
      <c r="C16" s="2">
        <v>26008</v>
      </c>
      <c r="D16" s="2">
        <v>47899</v>
      </c>
      <c r="E16" s="2">
        <v>32033</v>
      </c>
      <c r="F16" s="2">
        <v>6484</v>
      </c>
      <c r="G16" s="2">
        <f t="shared" si="0"/>
        <v>112424</v>
      </c>
    </row>
    <row r="17" spans="1:7" x14ac:dyDescent="0.2">
      <c r="A17" t="s">
        <v>28</v>
      </c>
      <c r="B17" t="s">
        <v>32</v>
      </c>
      <c r="C17" s="2">
        <v>7817</v>
      </c>
      <c r="D17" s="2">
        <v>33637</v>
      </c>
      <c r="E17" s="2">
        <v>16285</v>
      </c>
      <c r="F17" s="2">
        <v>10361</v>
      </c>
      <c r="G17" s="2">
        <f t="shared" si="0"/>
        <v>68100</v>
      </c>
    </row>
    <row r="18" spans="1:7" x14ac:dyDescent="0.2">
      <c r="A18" t="s">
        <v>28</v>
      </c>
      <c r="B18" t="s">
        <v>33</v>
      </c>
      <c r="C18" s="2">
        <v>22355</v>
      </c>
      <c r="D18" s="2">
        <v>39095</v>
      </c>
      <c r="E18" s="2">
        <v>28338</v>
      </c>
      <c r="F18" s="2">
        <v>45674</v>
      </c>
      <c r="G18" s="2">
        <f t="shared" si="0"/>
        <v>135462</v>
      </c>
    </row>
    <row r="19" spans="1:7" x14ac:dyDescent="0.2">
      <c r="A19" t="s">
        <v>28</v>
      </c>
      <c r="B19" t="s">
        <v>34</v>
      </c>
      <c r="C19" s="2">
        <v>47408</v>
      </c>
      <c r="D19" s="2">
        <v>6964</v>
      </c>
      <c r="E19" s="2">
        <v>5950</v>
      </c>
      <c r="F19" s="2">
        <v>12445</v>
      </c>
      <c r="G19" s="2">
        <f t="shared" si="0"/>
        <v>72767</v>
      </c>
    </row>
    <row r="20" spans="1:7" x14ac:dyDescent="0.2">
      <c r="A20" t="s">
        <v>28</v>
      </c>
      <c r="B20" t="s">
        <v>35</v>
      </c>
      <c r="C20" s="2">
        <v>16358</v>
      </c>
      <c r="D20" s="2">
        <v>25476</v>
      </c>
      <c r="E20" s="2">
        <v>15674</v>
      </c>
      <c r="F20" s="2">
        <v>25811</v>
      </c>
      <c r="G20" s="2">
        <f t="shared" si="0"/>
        <v>83319</v>
      </c>
    </row>
  </sheetData>
  <mergeCells count="1">
    <mergeCell ref="A1:G1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1"/>
    </sheetView>
  </sheetViews>
  <sheetFormatPr defaultRowHeight="14.25" x14ac:dyDescent="0.2"/>
  <cols>
    <col min="1" max="1" width="10.25" customWidth="1"/>
    <col min="3" max="3" width="22.625" bestFit="1" customWidth="1"/>
    <col min="4" max="4" width="20" customWidth="1"/>
    <col min="5" max="5" width="20.5" customWidth="1"/>
    <col min="6" max="6" width="19.25" customWidth="1"/>
    <col min="7" max="7" width="12.5" bestFit="1" customWidth="1"/>
  </cols>
  <sheetData>
    <row r="1" spans="1:7" ht="23.25" x14ac:dyDescent="0.35">
      <c r="A1" s="5" t="s">
        <v>22</v>
      </c>
      <c r="B1" s="5"/>
      <c r="C1" s="5"/>
      <c r="D1" s="5"/>
      <c r="E1" s="5"/>
      <c r="F1" s="5"/>
      <c r="G1" s="5"/>
    </row>
    <row r="2" spans="1:7" x14ac:dyDescent="0.2">
      <c r="A2" t="s">
        <v>23</v>
      </c>
      <c r="B2" t="s">
        <v>29</v>
      </c>
      <c r="C2" t="s">
        <v>6</v>
      </c>
      <c r="D2" t="s">
        <v>7</v>
      </c>
      <c r="E2" t="s">
        <v>13</v>
      </c>
      <c r="F2" t="s">
        <v>17</v>
      </c>
      <c r="G2" t="s">
        <v>36</v>
      </c>
    </row>
    <row r="3" spans="1:7" x14ac:dyDescent="0.2">
      <c r="A3" t="s">
        <v>24</v>
      </c>
      <c r="B3" t="s">
        <v>30</v>
      </c>
      <c r="C3" s="2">
        <v>29946</v>
      </c>
      <c r="D3" s="2">
        <v>18945</v>
      </c>
      <c r="E3" s="2">
        <v>25585</v>
      </c>
      <c r="F3" s="2">
        <v>29399</v>
      </c>
      <c r="G3" s="2">
        <f>SUM(C3:F3)</f>
        <v>103875</v>
      </c>
    </row>
    <row r="4" spans="1:7" x14ac:dyDescent="0.2">
      <c r="A4" t="s">
        <v>24</v>
      </c>
      <c r="B4" t="s">
        <v>31</v>
      </c>
      <c r="C4" s="2">
        <v>24702</v>
      </c>
      <c r="D4" s="2">
        <v>12273</v>
      </c>
      <c r="E4" s="2">
        <v>12513</v>
      </c>
      <c r="F4" s="2">
        <v>6536</v>
      </c>
      <c r="G4" s="2">
        <f t="shared" ref="G4:G20" si="0">SUM(C4:F4)</f>
        <v>56024</v>
      </c>
    </row>
    <row r="5" spans="1:7" x14ac:dyDescent="0.2">
      <c r="A5" t="s">
        <v>24</v>
      </c>
      <c r="B5" t="s">
        <v>32</v>
      </c>
      <c r="C5" s="2">
        <v>20921</v>
      </c>
      <c r="D5" s="2">
        <v>3398</v>
      </c>
      <c r="E5" s="2">
        <v>13440</v>
      </c>
      <c r="F5" s="2">
        <v>20128</v>
      </c>
      <c r="G5" s="2">
        <f t="shared" si="0"/>
        <v>57887</v>
      </c>
    </row>
    <row r="6" spans="1:7" x14ac:dyDescent="0.2">
      <c r="A6" t="s">
        <v>25</v>
      </c>
      <c r="B6" t="s">
        <v>33</v>
      </c>
      <c r="C6" s="2">
        <v>26897</v>
      </c>
      <c r="D6" s="2">
        <v>5439</v>
      </c>
      <c r="E6" s="2">
        <v>5119</v>
      </c>
      <c r="F6" s="2">
        <v>6940</v>
      </c>
      <c r="G6" s="2">
        <f t="shared" si="0"/>
        <v>44395</v>
      </c>
    </row>
    <row r="7" spans="1:7" x14ac:dyDescent="0.2">
      <c r="A7" t="s">
        <v>25</v>
      </c>
      <c r="B7" t="s">
        <v>34</v>
      </c>
      <c r="C7" s="2">
        <v>15145</v>
      </c>
      <c r="D7" s="2">
        <v>27219</v>
      </c>
      <c r="E7" s="2">
        <v>28821</v>
      </c>
      <c r="F7" s="2">
        <v>26073</v>
      </c>
      <c r="G7" s="2">
        <f t="shared" si="0"/>
        <v>97258</v>
      </c>
    </row>
    <row r="8" spans="1:7" x14ac:dyDescent="0.2">
      <c r="A8" t="s">
        <v>24</v>
      </c>
      <c r="B8" t="s">
        <v>35</v>
      </c>
      <c r="C8" s="2">
        <v>5017</v>
      </c>
      <c r="D8" s="2">
        <v>27903</v>
      </c>
      <c r="E8" s="2">
        <v>10471</v>
      </c>
      <c r="F8" s="2">
        <v>23721</v>
      </c>
      <c r="G8" s="2">
        <f t="shared" si="0"/>
        <v>67112</v>
      </c>
    </row>
    <row r="9" spans="1:7" x14ac:dyDescent="0.2">
      <c r="A9" t="s">
        <v>26</v>
      </c>
      <c r="B9" t="s">
        <v>30</v>
      </c>
      <c r="C9" s="2">
        <v>15414</v>
      </c>
      <c r="D9" s="2">
        <v>16372</v>
      </c>
      <c r="E9" s="2">
        <v>27098</v>
      </c>
      <c r="F9" s="2">
        <v>6257</v>
      </c>
      <c r="G9" s="2">
        <f t="shared" si="0"/>
        <v>65141</v>
      </c>
    </row>
    <row r="10" spans="1:7" x14ac:dyDescent="0.2">
      <c r="A10" t="s">
        <v>26</v>
      </c>
      <c r="B10" t="s">
        <v>31</v>
      </c>
      <c r="C10" s="2">
        <v>12569</v>
      </c>
      <c r="D10" s="2">
        <v>29097</v>
      </c>
      <c r="E10" s="2">
        <v>24976</v>
      </c>
      <c r="F10" s="2">
        <v>8411</v>
      </c>
      <c r="G10" s="2">
        <f t="shared" si="0"/>
        <v>75053</v>
      </c>
    </row>
    <row r="11" spans="1:7" x14ac:dyDescent="0.2">
      <c r="A11" t="s">
        <v>27</v>
      </c>
      <c r="B11" t="s">
        <v>32</v>
      </c>
      <c r="C11" s="2">
        <v>8782</v>
      </c>
      <c r="D11" s="2">
        <v>8369</v>
      </c>
      <c r="E11" s="2">
        <v>17213</v>
      </c>
      <c r="F11" s="2">
        <v>17726</v>
      </c>
      <c r="G11" s="2">
        <f t="shared" si="0"/>
        <v>52090</v>
      </c>
    </row>
    <row r="12" spans="1:7" x14ac:dyDescent="0.2">
      <c r="A12" t="s">
        <v>27</v>
      </c>
      <c r="B12" t="s">
        <v>33</v>
      </c>
      <c r="C12" s="2">
        <v>10376</v>
      </c>
      <c r="D12" s="2">
        <v>6796</v>
      </c>
      <c r="E12" s="2">
        <v>16057</v>
      </c>
      <c r="F12" s="2">
        <v>19264</v>
      </c>
      <c r="G12" s="2">
        <f t="shared" si="0"/>
        <v>52493</v>
      </c>
    </row>
    <row r="13" spans="1:7" x14ac:dyDescent="0.2">
      <c r="A13" t="s">
        <v>27</v>
      </c>
      <c r="B13" t="s">
        <v>34</v>
      </c>
      <c r="C13" s="2">
        <v>9606</v>
      </c>
      <c r="D13" s="2">
        <v>4840</v>
      </c>
      <c r="E13" s="2">
        <v>4692</v>
      </c>
      <c r="F13" s="2">
        <v>26945</v>
      </c>
      <c r="G13" s="2">
        <f t="shared" si="0"/>
        <v>46083</v>
      </c>
    </row>
    <row r="14" spans="1:7" x14ac:dyDescent="0.2">
      <c r="A14" t="s">
        <v>27</v>
      </c>
      <c r="B14" t="s">
        <v>35</v>
      </c>
      <c r="C14" s="2">
        <v>21135</v>
      </c>
      <c r="D14" s="2">
        <v>3554</v>
      </c>
      <c r="E14" s="2">
        <v>13936</v>
      </c>
      <c r="F14" s="2">
        <v>20728</v>
      </c>
      <c r="G14" s="2">
        <f t="shared" si="0"/>
        <v>59353</v>
      </c>
    </row>
    <row r="15" spans="1:7" x14ac:dyDescent="0.2">
      <c r="A15" t="s">
        <v>28</v>
      </c>
      <c r="B15" t="s">
        <v>30</v>
      </c>
      <c r="C15" s="2">
        <v>7473</v>
      </c>
      <c r="D15" s="2">
        <v>3376</v>
      </c>
      <c r="E15" s="2">
        <v>18385</v>
      </c>
      <c r="F15" s="2">
        <v>26099</v>
      </c>
      <c r="G15" s="2">
        <f t="shared" si="0"/>
        <v>55333</v>
      </c>
    </row>
    <row r="16" spans="1:7" x14ac:dyDescent="0.2">
      <c r="A16" t="s">
        <v>28</v>
      </c>
      <c r="B16" t="s">
        <v>31</v>
      </c>
      <c r="C16" s="2">
        <v>27594</v>
      </c>
      <c r="D16" s="2">
        <v>3320</v>
      </c>
      <c r="E16" s="2">
        <v>9817</v>
      </c>
      <c r="F16" s="2">
        <v>10598</v>
      </c>
      <c r="G16" s="2">
        <f t="shared" si="0"/>
        <v>51329</v>
      </c>
    </row>
    <row r="17" spans="1:7" x14ac:dyDescent="0.2">
      <c r="A17" t="s">
        <v>28</v>
      </c>
      <c r="B17" t="s">
        <v>32</v>
      </c>
      <c r="C17" s="2">
        <v>20021</v>
      </c>
      <c r="D17" s="2">
        <v>26850</v>
      </c>
      <c r="E17" s="2">
        <v>12880</v>
      </c>
      <c r="F17" s="2">
        <v>9352</v>
      </c>
      <c r="G17" s="2">
        <f t="shared" si="0"/>
        <v>69103</v>
      </c>
    </row>
    <row r="18" spans="1:7" x14ac:dyDescent="0.2">
      <c r="A18" t="s">
        <v>28</v>
      </c>
      <c r="B18" t="s">
        <v>33</v>
      </c>
      <c r="C18" s="2">
        <v>25045</v>
      </c>
      <c r="D18" s="2">
        <v>12089</v>
      </c>
      <c r="E18" s="2">
        <v>9524</v>
      </c>
      <c r="F18" s="2">
        <v>14252</v>
      </c>
      <c r="G18" s="2">
        <f t="shared" si="0"/>
        <v>60910</v>
      </c>
    </row>
    <row r="19" spans="1:7" x14ac:dyDescent="0.2">
      <c r="A19" t="s">
        <v>28</v>
      </c>
      <c r="B19" t="s">
        <v>34</v>
      </c>
      <c r="C19" s="2">
        <v>22832</v>
      </c>
      <c r="D19" s="2">
        <v>19285</v>
      </c>
      <c r="E19" s="2">
        <v>16866</v>
      </c>
      <c r="F19" s="2">
        <v>19789</v>
      </c>
      <c r="G19" s="2">
        <f t="shared" si="0"/>
        <v>78772</v>
      </c>
    </row>
    <row r="20" spans="1:7" x14ac:dyDescent="0.2">
      <c r="A20" t="s">
        <v>28</v>
      </c>
      <c r="B20" t="s">
        <v>35</v>
      </c>
      <c r="C20" s="2">
        <v>28985</v>
      </c>
      <c r="D20" s="2">
        <v>29045</v>
      </c>
      <c r="E20" s="2">
        <v>12524</v>
      </c>
      <c r="F20" s="2">
        <v>9941</v>
      </c>
      <c r="G20" s="2">
        <f t="shared" si="0"/>
        <v>80495</v>
      </c>
    </row>
  </sheetData>
  <mergeCells count="1">
    <mergeCell ref="A1:G1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一览</vt:lpstr>
      <vt:lpstr>广告</vt:lpstr>
      <vt:lpstr>呼出电话</vt:lpstr>
      <vt:lpstr>呼入电话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2017-09-23T03:45:08Z</dcterms:modified>
</cp:coreProperties>
</file>