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捐赠者列表" sheetId="1" r:id="rId1"/>
    <sheet name="统计" sheetId="4" r:id="rId2"/>
    <sheet name="捐赠者联系方式" sheetId="2" r:id="rId3"/>
    <sheet name="捐赠最高的捐赠者" sheetId="3" r:id="rId4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</calcChain>
</file>

<file path=xl/sharedStrings.xml><?xml version="1.0" encoding="utf-8"?>
<sst xmlns="http://schemas.openxmlformats.org/spreadsheetml/2006/main" count="565" uniqueCount="182">
  <si>
    <t>文士雄</t>
  </si>
  <si>
    <t>昭振</t>
  </si>
  <si>
    <t>高旭</t>
  </si>
  <si>
    <t>玉培培</t>
  </si>
  <si>
    <t>郗庆杰</t>
  </si>
  <si>
    <t>韩真子</t>
  </si>
  <si>
    <t>早世聪</t>
  </si>
  <si>
    <t>郭秋梅</t>
  </si>
  <si>
    <t>早佳瑞</t>
  </si>
  <si>
    <t>尹世冲</t>
  </si>
  <si>
    <t>小晓阳</t>
  </si>
  <si>
    <t>邢海洋</t>
  </si>
  <si>
    <t>文晓</t>
  </si>
  <si>
    <t>小思奇</t>
  </si>
  <si>
    <t>木伟红</t>
  </si>
  <si>
    <t>郭明</t>
  </si>
  <si>
    <t>早鹤</t>
  </si>
  <si>
    <t>苏倩茹</t>
  </si>
  <si>
    <t>左少红</t>
  </si>
  <si>
    <t>玉竞超</t>
  </si>
  <si>
    <t>牛骁阔</t>
  </si>
  <si>
    <t>丁贤政</t>
  </si>
  <si>
    <t>韩云</t>
  </si>
  <si>
    <t>玉玉</t>
  </si>
  <si>
    <t>玉菲菲</t>
  </si>
  <si>
    <t>古灵倩</t>
  </si>
  <si>
    <t>韩冰</t>
  </si>
  <si>
    <t>关珊珊</t>
  </si>
  <si>
    <t>贾雪娇</t>
  </si>
  <si>
    <t>唐荣</t>
  </si>
  <si>
    <t>古树发</t>
  </si>
  <si>
    <t>东路严</t>
  </si>
  <si>
    <t>文璇</t>
  </si>
  <si>
    <t>马习习</t>
  </si>
  <si>
    <t>昭硕</t>
  </si>
  <si>
    <t>段阳光</t>
  </si>
  <si>
    <t>文康情</t>
  </si>
  <si>
    <t>韩照旭</t>
  </si>
  <si>
    <t>早耀天</t>
  </si>
  <si>
    <t>玉佳伟</t>
  </si>
  <si>
    <t>邵立婷</t>
  </si>
  <si>
    <t>靳根根</t>
  </si>
  <si>
    <t>高金风</t>
  </si>
  <si>
    <t>修德琦</t>
  </si>
  <si>
    <t>康贺</t>
  </si>
  <si>
    <t>昭雪朝</t>
  </si>
  <si>
    <t>文熙</t>
  </si>
  <si>
    <t>周元</t>
  </si>
  <si>
    <t>小巍</t>
  </si>
  <si>
    <t>木立彦</t>
  </si>
  <si>
    <t>林丹丹</t>
  </si>
  <si>
    <t>霸瑞杰</t>
  </si>
  <si>
    <t>钟朋涛</t>
  </si>
  <si>
    <t>安娜</t>
  </si>
  <si>
    <t>马骁勇</t>
  </si>
  <si>
    <t>于聪聪</t>
  </si>
  <si>
    <t>昭国荣</t>
  </si>
  <si>
    <t>解天</t>
  </si>
  <si>
    <t>早恒</t>
  </si>
  <si>
    <t>徐晓东</t>
  </si>
  <si>
    <t>昭国涵</t>
  </si>
  <si>
    <t>南桂美</t>
  </si>
  <si>
    <t>小月华</t>
  </si>
  <si>
    <t>吕洋洋</t>
  </si>
  <si>
    <t>玉少腾</t>
  </si>
  <si>
    <t>文振兴</t>
  </si>
  <si>
    <t>答得喵</t>
    <phoneticPr fontId="1" type="noConversion"/>
  </si>
  <si>
    <t>姓名</t>
    <phoneticPr fontId="1" type="noConversion"/>
  </si>
  <si>
    <t>城市</t>
    <phoneticPr fontId="1" type="noConversion"/>
  </si>
  <si>
    <t>重庆</t>
  </si>
  <si>
    <t>北京</t>
  </si>
  <si>
    <t>上海</t>
  </si>
  <si>
    <t>武汉</t>
  </si>
  <si>
    <t>成都</t>
  </si>
  <si>
    <t>苏州</t>
  </si>
  <si>
    <t>杭州</t>
  </si>
  <si>
    <t>南京</t>
  </si>
  <si>
    <t>西安</t>
  </si>
  <si>
    <t>哈尔滨</t>
  </si>
  <si>
    <t>沈阳</t>
  </si>
  <si>
    <t>大连</t>
  </si>
  <si>
    <t>固定电话</t>
    <phoneticPr fontId="1" type="noConversion"/>
  </si>
  <si>
    <t>电子邮件</t>
    <phoneticPr fontId="1" type="noConversion"/>
  </si>
  <si>
    <t>dademiao@smarton.so</t>
    <phoneticPr fontId="1" type="noConversion"/>
  </si>
  <si>
    <t>aabbye@smartone.so</t>
  </si>
  <si>
    <t>queena@smartone.so</t>
  </si>
  <si>
    <t>aaron@smartone.so</t>
  </si>
  <si>
    <t>queenie@smartone.so</t>
  </si>
  <si>
    <t>abagael@smartone.so</t>
  </si>
  <si>
    <t>quella@smartone.so</t>
  </si>
  <si>
    <t>abagail@smartone.so</t>
  </si>
  <si>
    <t>quentin@smartone.so</t>
  </si>
  <si>
    <t>abbe@smartone.so</t>
  </si>
  <si>
    <t>querida@smartone.so</t>
  </si>
  <si>
    <t>abbey@smartone.so</t>
  </si>
  <si>
    <t>quillan@smartone.so</t>
  </si>
  <si>
    <t>abbi@smartone.so</t>
  </si>
  <si>
    <t>quin@smartone.so</t>
  </si>
  <si>
    <t>abbie@smartone.so</t>
  </si>
  <si>
    <t>quincy@smartone.so</t>
  </si>
  <si>
    <t>abbott@smartone.so</t>
  </si>
  <si>
    <t>quinlan@smartone.so</t>
  </si>
  <si>
    <t>abbra@smartone.so</t>
  </si>
  <si>
    <t>quinn@smartone.so</t>
  </si>
  <si>
    <t>abby@smartone.so</t>
  </si>
  <si>
    <t>quinta@smartone.so</t>
  </si>
  <si>
    <t>abdul@smartone.so</t>
  </si>
  <si>
    <t>quintin@smartone.so</t>
  </si>
  <si>
    <t>abe@smartone.so</t>
  </si>
  <si>
    <t>quintina@smartone.so</t>
  </si>
  <si>
    <t>abel@smartone.so</t>
  </si>
  <si>
    <t>quinto@smartone.so</t>
  </si>
  <si>
    <t>abelard@smartone.so</t>
  </si>
  <si>
    <t>quito@smartone.so</t>
  </si>
  <si>
    <t>abeni@smartone.so</t>
  </si>
  <si>
    <t>hadley@smartone.so</t>
  </si>
  <si>
    <t>abia@smartone.so</t>
  </si>
  <si>
    <t>hakeem@smartone.so</t>
  </si>
  <si>
    <t>abiba@smartone.so</t>
  </si>
  <si>
    <t>hal@smartone.so</t>
  </si>
  <si>
    <t>abie@smartone.so</t>
  </si>
  <si>
    <t>hale@smartone.so</t>
  </si>
  <si>
    <t>abigael@smartone.so</t>
  </si>
  <si>
    <t>haley@smartone.so</t>
  </si>
  <si>
    <t>hiroko@smartone.so</t>
  </si>
  <si>
    <t>hall@smartone.so</t>
  </si>
  <si>
    <t>hirsi@smartone.so</t>
  </si>
  <si>
    <t>hallie@smartone.so</t>
  </si>
  <si>
    <t>hobart@smartone.so</t>
  </si>
  <si>
    <t>halsey@smartone.so</t>
  </si>
  <si>
    <t>hogan@smartone.so</t>
  </si>
  <si>
    <t>hamilton@smartone.so</t>
  </si>
  <si>
    <t>holden@smartone.so</t>
  </si>
  <si>
    <t>hamlet@smartone.so</t>
  </si>
  <si>
    <t>hollace@smartone.so</t>
  </si>
  <si>
    <t>hamlin@smartone.so</t>
  </si>
  <si>
    <t>holli@smartone.so</t>
  </si>
  <si>
    <t>hampton@smartone.so</t>
  </si>
  <si>
    <t>hollis@smartone.so</t>
  </si>
  <si>
    <t>hana@smartone.so</t>
  </si>
  <si>
    <t>holly@smartone.so</t>
  </si>
  <si>
    <t>hank@smartone.so</t>
  </si>
  <si>
    <t>hollye@smartone.so</t>
  </si>
  <si>
    <t>hanley@smartone.so</t>
  </si>
  <si>
    <t>holmes@smartone.so</t>
  </si>
  <si>
    <t>hanna@smartone.so</t>
  </si>
  <si>
    <t>holt@smartone.so</t>
  </si>
  <si>
    <t>hannah@smartone.so</t>
  </si>
  <si>
    <t>homer@smartone.so</t>
  </si>
  <si>
    <t>hannan@smartone.so</t>
  </si>
  <si>
    <t>捐赠者列表</t>
    <phoneticPr fontId="1" type="noConversion"/>
  </si>
  <si>
    <t>姓名</t>
    <phoneticPr fontId="1" type="noConversion"/>
  </si>
  <si>
    <t>答得喵</t>
  </si>
  <si>
    <t>年度捐赠</t>
    <phoneticPr fontId="1" type="noConversion"/>
  </si>
  <si>
    <t>捐赠等级</t>
    <phoneticPr fontId="1" type="noConversion"/>
  </si>
  <si>
    <t>捐赠者等级</t>
    <phoneticPr fontId="1" type="noConversion"/>
  </si>
  <si>
    <t>等级</t>
    <phoneticPr fontId="1" type="noConversion"/>
  </si>
  <si>
    <t>最低捐赠额</t>
    <phoneticPr fontId="1" type="noConversion"/>
  </si>
  <si>
    <t>钻石</t>
    <phoneticPr fontId="1" type="noConversion"/>
  </si>
  <si>
    <t>黄金</t>
    <phoneticPr fontId="1" type="noConversion"/>
  </si>
  <si>
    <t>白银</t>
    <phoneticPr fontId="1" type="noConversion"/>
  </si>
  <si>
    <t>青铜</t>
    <phoneticPr fontId="1" type="noConversion"/>
  </si>
  <si>
    <t>黄金</t>
  </si>
  <si>
    <t>白银</t>
  </si>
  <si>
    <t>钻石</t>
  </si>
  <si>
    <t>青铜</t>
  </si>
  <si>
    <t>年度前5捐赠者</t>
    <phoneticPr fontId="1" type="noConversion"/>
  </si>
  <si>
    <t>年龄组</t>
    <phoneticPr fontId="1" type="noConversion"/>
  </si>
  <si>
    <t>摘要</t>
    <phoneticPr fontId="1" type="noConversion"/>
  </si>
  <si>
    <t>总捐赠</t>
    <phoneticPr fontId="1" type="noConversion"/>
  </si>
  <si>
    <t>25岁以下</t>
  </si>
  <si>
    <t>25岁以下</t>
    <phoneticPr fontId="1" type="noConversion"/>
  </si>
  <si>
    <t>25-35岁</t>
  </si>
  <si>
    <t>25-35岁</t>
    <phoneticPr fontId="1" type="noConversion"/>
  </si>
  <si>
    <t>35-45岁</t>
  </si>
  <si>
    <t>35-45岁</t>
    <phoneticPr fontId="1" type="noConversion"/>
  </si>
  <si>
    <t>45-55岁</t>
  </si>
  <si>
    <t>45-55岁</t>
    <phoneticPr fontId="1" type="noConversion"/>
  </si>
  <si>
    <t>55-65岁</t>
  </si>
  <si>
    <t>55-65岁</t>
    <phoneticPr fontId="1" type="noConversion"/>
  </si>
  <si>
    <t>65岁以上</t>
  </si>
  <si>
    <t>65岁以上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</si>
</sst>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2" borderId="0" xfId="0" applyFill="1"/>
    <xf numFmtId="0" fontId="2" fillId="0" borderId="0" xfId="0" applyFont="1" applyAlignment="1"/>
    <xf numFmtId="17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6" fontId="4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常规" xfId="0" builtinId="0"/>
  </cellStyles>
  <dxfs count="8">
    <dxf>
      <numFmt numFmtId="176" formatCode="&quot;¥&quot;#,##0.00_);[Red]\(&quot;¥&quot;#,##0.00\)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numFmt numFmtId="176" formatCode="&quot;¥&quot;#,##0.00_);[Red]\(&quot;¥&quot;#,##0.00\)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78953</xdr:colOff>
      <xdr:row>0</xdr:row>
      <xdr:rowOff>0</xdr:rowOff>
    </xdr:from>
    <xdr:ext cx="3877985" cy="926279"/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819988BF-971A-4CE4-BC96-905E18F2DC9C}"/>
            </a:ext>
          </a:extLst>
        </xdr:cNvPr>
        <xdr:cNvSpPr/>
      </xdr:nvSpPr>
      <xdr:spPr>
        <a:xfrm>
          <a:off x="1450553" y="0"/>
          <a:ext cx="3877985" cy="92627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4800" b="0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答得喵博物馆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A66A4-7CC7-4B7E-98FF-17C5E2D4644E}" name="捐赠者等级" displayName="捐赠者等级" ref="G8:H12" totalsRowShown="0">
  <autoFilter ref="G8:H12" xr:uid="{1E18F636-93E8-457E-93B8-664DD786A6FF}"/>
  <tableColumns count="2">
    <tableColumn id="1" xr3:uid="{CFB14794-D784-4563-BE71-BDDEE16BEC3C}" name="等级"/>
    <tableColumn id="2" xr3:uid="{71AF8263-CCEC-44A6-9529-1C65370B67CD}" name="最低捐赠额"/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86B9B6-C82A-4E8B-8E2F-29DED193BD0D}" name="表3" displayName="表3" ref="H2:I8" totalsRowShown="0">
  <autoFilter ref="H2:I8" xr:uid="{C1448DBF-DD86-4CF6-922E-6A972417F914}"/>
  <tableColumns count="2">
    <tableColumn id="1" xr3:uid="{0E6A8F8C-3358-4201-89BC-E71894CDA05F}" name="年龄组"/>
    <tableColumn id="2" xr3:uid="{671025F0-1D55-4562-8009-B7E84D7C627F}" name="总捐赠" dataDxfId="0">
      <calculatedColumnFormula>SUMIF(表4[年龄组],表3[[#This Row],[年龄组]],表4[年度捐赠])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F3334D-F311-497B-A6B8-496DEB76450E}" name="表4" displayName="表4" ref="A1:D68" totalsRowShown="0" headerRowDxfId="2" dataDxfId="1">
  <autoFilter ref="A1:D68" xr:uid="{C30C38B2-D68F-460B-8680-DA8338B2D5E8}"/>
  <tableColumns count="4">
    <tableColumn id="1" xr3:uid="{1B8D5835-FCD4-44B9-A9EE-A0C71C3DF0F4}" name="姓名" dataDxfId="6"/>
    <tableColumn id="2" xr3:uid="{02DAAF6A-4CE5-43EC-972B-B18CB78E72AC}" name="年龄组" dataDxfId="5"/>
    <tableColumn id="3" xr3:uid="{293172D6-80C6-4624-8C62-1888588C4DF4}" name="年度捐赠" dataDxfId="4"/>
    <tableColumn id="4" xr3:uid="{9A7E963E-3018-4A49-9E74-075CE47A2405}" name="捐赠等级" dataDxfId="3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7BE0D7-7107-4328-9C1B-1B28EAF919D4}" name="表1" displayName="表1" ref="A1:D68" totalsRowShown="0">
  <autoFilter ref="A1:D68" xr:uid="{FF2CF456-8B25-4979-B5D0-BDD9B23EFFEB}"/>
  <tableColumns count="4">
    <tableColumn id="1" xr3:uid="{D884FF87-43BF-4C1A-9D42-EAD5E3981977}" name="姓名"/>
    <tableColumn id="2" xr3:uid="{8068852C-5B8D-421E-8B4F-7686F600035F}" name="城市"/>
    <tableColumn id="3" xr3:uid="{6A92AFDD-FA84-45B9-9427-B04A1DE43EA9}" name="固定电话" dataDxfId="7"/>
    <tableColumn id="4" xr3:uid="{C8161B0E-3D06-493A-84EF-D8562CC87173}" name="电子邮件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字幕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workbookViewId="0"/>
  </sheetViews>
  <sheetFormatPr defaultRowHeight="14.25" x14ac:dyDescent="0.2"/>
  <cols>
    <col min="2" max="2" width="9.75" bestFit="1" customWidth="1"/>
    <col min="8" max="8" width="12.125" customWidth="1"/>
  </cols>
  <sheetData>
    <row r="1" spans="1:10" x14ac:dyDescent="0.2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20.25" x14ac:dyDescent="0.3">
      <c r="A6" s="6" t="s">
        <v>150</v>
      </c>
      <c r="B6" s="6"/>
      <c r="C6" s="6"/>
    </row>
    <row r="7" spans="1:10" ht="20.25" x14ac:dyDescent="0.3">
      <c r="A7" t="s">
        <v>151</v>
      </c>
      <c r="B7" t="s">
        <v>153</v>
      </c>
      <c r="C7" t="s">
        <v>154</v>
      </c>
      <c r="G7" s="6" t="s">
        <v>155</v>
      </c>
      <c r="H7" s="6"/>
      <c r="I7" s="4"/>
    </row>
    <row r="8" spans="1:10" x14ac:dyDescent="0.2">
      <c r="A8" t="s">
        <v>9</v>
      </c>
      <c r="B8" s="5">
        <v>116</v>
      </c>
      <c r="C8" t="s">
        <v>165</v>
      </c>
      <c r="G8" t="s">
        <v>156</v>
      </c>
      <c r="H8" t="s">
        <v>157</v>
      </c>
    </row>
    <row r="9" spans="1:10" x14ac:dyDescent="0.2">
      <c r="A9" t="s">
        <v>63</v>
      </c>
      <c r="B9" s="5">
        <v>123</v>
      </c>
      <c r="C9" t="s">
        <v>165</v>
      </c>
      <c r="G9" t="s">
        <v>158</v>
      </c>
      <c r="H9">
        <v>4000</v>
      </c>
    </row>
    <row r="10" spans="1:10" x14ac:dyDescent="0.2">
      <c r="A10" t="s">
        <v>24</v>
      </c>
      <c r="B10" s="5">
        <v>215</v>
      </c>
      <c r="C10" t="s">
        <v>165</v>
      </c>
      <c r="G10" t="s">
        <v>159</v>
      </c>
      <c r="H10">
        <v>2000</v>
      </c>
    </row>
    <row r="11" spans="1:10" x14ac:dyDescent="0.2">
      <c r="A11" t="s">
        <v>55</v>
      </c>
      <c r="B11" s="5">
        <v>235</v>
      </c>
      <c r="C11" t="s">
        <v>165</v>
      </c>
      <c r="G11" t="s">
        <v>160</v>
      </c>
      <c r="H11">
        <v>500</v>
      </c>
    </row>
    <row r="12" spans="1:10" x14ac:dyDescent="0.2">
      <c r="A12" t="s">
        <v>45</v>
      </c>
      <c r="B12" s="5">
        <v>270</v>
      </c>
      <c r="C12" t="s">
        <v>165</v>
      </c>
      <c r="G12" t="s">
        <v>161</v>
      </c>
      <c r="H12">
        <v>10</v>
      </c>
    </row>
    <row r="13" spans="1:10" x14ac:dyDescent="0.2">
      <c r="A13" t="s">
        <v>5</v>
      </c>
      <c r="B13" s="5">
        <v>455</v>
      </c>
      <c r="C13" t="s">
        <v>165</v>
      </c>
    </row>
    <row r="14" spans="1:10" x14ac:dyDescent="0.2">
      <c r="A14" t="s">
        <v>65</v>
      </c>
      <c r="B14" s="5">
        <v>462</v>
      </c>
      <c r="C14" t="s">
        <v>165</v>
      </c>
    </row>
    <row r="15" spans="1:10" x14ac:dyDescent="0.2">
      <c r="A15" t="s">
        <v>43</v>
      </c>
      <c r="B15" s="5">
        <v>582</v>
      </c>
      <c r="C15" t="s">
        <v>163</v>
      </c>
    </row>
    <row r="16" spans="1:10" x14ac:dyDescent="0.2">
      <c r="A16" t="s">
        <v>20</v>
      </c>
      <c r="B16" s="5">
        <v>723</v>
      </c>
      <c r="C16" t="s">
        <v>163</v>
      </c>
    </row>
    <row r="17" spans="1:3" x14ac:dyDescent="0.2">
      <c r="A17" t="s">
        <v>31</v>
      </c>
      <c r="B17" s="5">
        <v>739</v>
      </c>
      <c r="C17" t="s">
        <v>163</v>
      </c>
    </row>
    <row r="18" spans="1:3" x14ac:dyDescent="0.2">
      <c r="A18" t="s">
        <v>42</v>
      </c>
      <c r="B18" s="5">
        <v>918</v>
      </c>
      <c r="C18" t="s">
        <v>163</v>
      </c>
    </row>
    <row r="19" spans="1:3" x14ac:dyDescent="0.2">
      <c r="A19" t="s">
        <v>51</v>
      </c>
      <c r="B19" s="5">
        <v>969</v>
      </c>
      <c r="C19" t="s">
        <v>163</v>
      </c>
    </row>
    <row r="20" spans="1:3" x14ac:dyDescent="0.2">
      <c r="A20" t="s">
        <v>23</v>
      </c>
      <c r="B20" s="5">
        <v>1024</v>
      </c>
      <c r="C20" t="s">
        <v>163</v>
      </c>
    </row>
    <row r="21" spans="1:3" x14ac:dyDescent="0.2">
      <c r="A21" t="s">
        <v>44</v>
      </c>
      <c r="B21" s="5">
        <v>1073</v>
      </c>
      <c r="C21" t="s">
        <v>163</v>
      </c>
    </row>
    <row r="22" spans="1:3" x14ac:dyDescent="0.2">
      <c r="A22" t="s">
        <v>37</v>
      </c>
      <c r="B22" s="5">
        <v>1223</v>
      </c>
      <c r="C22" t="s">
        <v>163</v>
      </c>
    </row>
    <row r="23" spans="1:3" x14ac:dyDescent="0.2">
      <c r="A23" t="s">
        <v>56</v>
      </c>
      <c r="B23" s="5">
        <v>1334</v>
      </c>
      <c r="C23" t="s">
        <v>163</v>
      </c>
    </row>
    <row r="24" spans="1:3" x14ac:dyDescent="0.2">
      <c r="A24" t="s">
        <v>29</v>
      </c>
      <c r="B24" s="5">
        <v>1451</v>
      </c>
      <c r="C24" t="s">
        <v>163</v>
      </c>
    </row>
    <row r="25" spans="1:3" x14ac:dyDescent="0.2">
      <c r="A25" t="s">
        <v>53</v>
      </c>
      <c r="B25" s="5">
        <v>1502</v>
      </c>
      <c r="C25" t="s">
        <v>163</v>
      </c>
    </row>
    <row r="26" spans="1:3" x14ac:dyDescent="0.2">
      <c r="A26" t="s">
        <v>2</v>
      </c>
      <c r="B26" s="5">
        <v>1544</v>
      </c>
      <c r="C26" t="s">
        <v>163</v>
      </c>
    </row>
    <row r="27" spans="1:3" x14ac:dyDescent="0.2">
      <c r="A27" t="s">
        <v>39</v>
      </c>
      <c r="B27" s="5">
        <v>1570</v>
      </c>
      <c r="C27" t="s">
        <v>163</v>
      </c>
    </row>
    <row r="28" spans="1:3" x14ac:dyDescent="0.2">
      <c r="A28" t="s">
        <v>1</v>
      </c>
      <c r="B28" s="5">
        <v>1649</v>
      </c>
      <c r="C28" t="s">
        <v>163</v>
      </c>
    </row>
    <row r="29" spans="1:3" x14ac:dyDescent="0.2">
      <c r="A29" t="s">
        <v>13</v>
      </c>
      <c r="B29" s="5">
        <v>1699</v>
      </c>
      <c r="C29" t="s">
        <v>163</v>
      </c>
    </row>
    <row r="30" spans="1:3" x14ac:dyDescent="0.2">
      <c r="A30" t="s">
        <v>50</v>
      </c>
      <c r="B30" s="5">
        <v>1703</v>
      </c>
      <c r="C30" t="s">
        <v>163</v>
      </c>
    </row>
    <row r="31" spans="1:3" x14ac:dyDescent="0.2">
      <c r="A31" t="s">
        <v>22</v>
      </c>
      <c r="B31" s="5">
        <v>1772</v>
      </c>
      <c r="C31" t="s">
        <v>163</v>
      </c>
    </row>
    <row r="32" spans="1:3" x14ac:dyDescent="0.2">
      <c r="A32" t="s">
        <v>54</v>
      </c>
      <c r="B32" s="5">
        <v>1793</v>
      </c>
      <c r="C32" t="s">
        <v>163</v>
      </c>
    </row>
    <row r="33" spans="1:3" x14ac:dyDescent="0.2">
      <c r="A33" t="s">
        <v>61</v>
      </c>
      <c r="B33" s="5">
        <v>1904</v>
      </c>
      <c r="C33" t="s">
        <v>163</v>
      </c>
    </row>
    <row r="34" spans="1:3" x14ac:dyDescent="0.2">
      <c r="A34" t="s">
        <v>7</v>
      </c>
      <c r="B34" s="5">
        <v>1988</v>
      </c>
      <c r="C34" t="s">
        <v>163</v>
      </c>
    </row>
    <row r="35" spans="1:3" x14ac:dyDescent="0.2">
      <c r="A35" t="s">
        <v>8</v>
      </c>
      <c r="B35" s="5">
        <v>2043</v>
      </c>
      <c r="C35" t="s">
        <v>162</v>
      </c>
    </row>
    <row r="36" spans="1:3" x14ac:dyDescent="0.2">
      <c r="A36" t="s">
        <v>14</v>
      </c>
      <c r="B36" s="5">
        <v>2221</v>
      </c>
      <c r="C36" t="s">
        <v>162</v>
      </c>
    </row>
    <row r="37" spans="1:3" x14ac:dyDescent="0.2">
      <c r="A37" t="s">
        <v>35</v>
      </c>
      <c r="B37" s="5">
        <v>2273</v>
      </c>
      <c r="C37" t="s">
        <v>162</v>
      </c>
    </row>
    <row r="38" spans="1:3" x14ac:dyDescent="0.2">
      <c r="A38" t="s">
        <v>27</v>
      </c>
      <c r="B38" s="5">
        <v>2298</v>
      </c>
      <c r="C38" t="s">
        <v>162</v>
      </c>
    </row>
    <row r="39" spans="1:3" x14ac:dyDescent="0.2">
      <c r="A39" t="s">
        <v>33</v>
      </c>
      <c r="B39" s="5">
        <v>2381</v>
      </c>
      <c r="C39" t="s">
        <v>162</v>
      </c>
    </row>
    <row r="40" spans="1:3" x14ac:dyDescent="0.2">
      <c r="A40" t="s">
        <v>26</v>
      </c>
      <c r="B40" s="5">
        <v>2460</v>
      </c>
      <c r="C40" t="s">
        <v>162</v>
      </c>
    </row>
    <row r="41" spans="1:3" x14ac:dyDescent="0.2">
      <c r="A41" t="s">
        <v>32</v>
      </c>
      <c r="B41" s="5">
        <v>2737</v>
      </c>
      <c r="C41" t="s">
        <v>162</v>
      </c>
    </row>
    <row r="42" spans="1:3" x14ac:dyDescent="0.2">
      <c r="A42" t="s">
        <v>47</v>
      </c>
      <c r="B42" s="5">
        <v>2789</v>
      </c>
      <c r="C42" t="s">
        <v>162</v>
      </c>
    </row>
    <row r="43" spans="1:3" x14ac:dyDescent="0.2">
      <c r="A43" t="s">
        <v>58</v>
      </c>
      <c r="B43" s="5">
        <v>2806</v>
      </c>
      <c r="C43" t="s">
        <v>162</v>
      </c>
    </row>
    <row r="44" spans="1:3" x14ac:dyDescent="0.2">
      <c r="A44" t="s">
        <v>38</v>
      </c>
      <c r="B44" s="5">
        <v>2830</v>
      </c>
      <c r="C44" t="s">
        <v>162</v>
      </c>
    </row>
    <row r="45" spans="1:3" x14ac:dyDescent="0.2">
      <c r="A45" t="s">
        <v>49</v>
      </c>
      <c r="B45" s="5">
        <v>2868</v>
      </c>
      <c r="C45" t="s">
        <v>162</v>
      </c>
    </row>
    <row r="46" spans="1:3" x14ac:dyDescent="0.2">
      <c r="A46" t="s">
        <v>18</v>
      </c>
      <c r="B46" s="5">
        <v>3013</v>
      </c>
      <c r="C46" t="s">
        <v>162</v>
      </c>
    </row>
    <row r="47" spans="1:3" x14ac:dyDescent="0.2">
      <c r="A47" t="s">
        <v>11</v>
      </c>
      <c r="B47" s="5">
        <v>3088</v>
      </c>
      <c r="C47" t="s">
        <v>162</v>
      </c>
    </row>
    <row r="48" spans="1:3" x14ac:dyDescent="0.2">
      <c r="A48" t="s">
        <v>41</v>
      </c>
      <c r="B48" s="5">
        <v>3144</v>
      </c>
      <c r="C48" t="s">
        <v>162</v>
      </c>
    </row>
    <row r="49" spans="1:3" x14ac:dyDescent="0.2">
      <c r="A49" t="s">
        <v>16</v>
      </c>
      <c r="B49" s="5">
        <v>3155</v>
      </c>
      <c r="C49" t="s">
        <v>162</v>
      </c>
    </row>
    <row r="50" spans="1:3" x14ac:dyDescent="0.2">
      <c r="A50" t="s">
        <v>57</v>
      </c>
      <c r="B50" s="5">
        <v>3163</v>
      </c>
      <c r="C50" t="s">
        <v>162</v>
      </c>
    </row>
    <row r="51" spans="1:3" x14ac:dyDescent="0.2">
      <c r="A51" t="s">
        <v>10</v>
      </c>
      <c r="B51" s="5">
        <v>3170</v>
      </c>
      <c r="C51" t="s">
        <v>162</v>
      </c>
    </row>
    <row r="52" spans="1:3" x14ac:dyDescent="0.2">
      <c r="A52" t="s">
        <v>34</v>
      </c>
      <c r="B52" s="5">
        <v>3323</v>
      </c>
      <c r="C52" t="s">
        <v>162</v>
      </c>
    </row>
    <row r="53" spans="1:3" x14ac:dyDescent="0.2">
      <c r="A53" t="s">
        <v>59</v>
      </c>
      <c r="B53" s="5">
        <v>3353</v>
      </c>
      <c r="C53" t="s">
        <v>162</v>
      </c>
    </row>
    <row r="54" spans="1:3" x14ac:dyDescent="0.2">
      <c r="A54" t="s">
        <v>64</v>
      </c>
      <c r="B54" s="5">
        <v>3386</v>
      </c>
      <c r="C54" t="s">
        <v>162</v>
      </c>
    </row>
    <row r="55" spans="1:3" x14ac:dyDescent="0.2">
      <c r="A55" t="s">
        <v>0</v>
      </c>
      <c r="B55" s="5">
        <v>3426</v>
      </c>
      <c r="C55" t="s">
        <v>162</v>
      </c>
    </row>
    <row r="56" spans="1:3" x14ac:dyDescent="0.2">
      <c r="A56" t="s">
        <v>19</v>
      </c>
      <c r="B56" s="5">
        <v>3674</v>
      </c>
      <c r="C56" t="s">
        <v>162</v>
      </c>
    </row>
    <row r="57" spans="1:3" x14ac:dyDescent="0.2">
      <c r="A57" t="s">
        <v>28</v>
      </c>
      <c r="B57" s="5">
        <v>3765</v>
      </c>
      <c r="C57" t="s">
        <v>162</v>
      </c>
    </row>
    <row r="58" spans="1:3" x14ac:dyDescent="0.2">
      <c r="A58" t="s">
        <v>152</v>
      </c>
      <c r="B58" s="5">
        <v>3827</v>
      </c>
      <c r="C58" t="s">
        <v>162</v>
      </c>
    </row>
    <row r="59" spans="1:3" x14ac:dyDescent="0.2">
      <c r="A59" t="s">
        <v>36</v>
      </c>
      <c r="B59" s="5">
        <v>3880</v>
      </c>
      <c r="C59" t="s">
        <v>162</v>
      </c>
    </row>
    <row r="60" spans="1:3" x14ac:dyDescent="0.2">
      <c r="A60" t="s">
        <v>17</v>
      </c>
      <c r="B60" s="5">
        <v>3900</v>
      </c>
      <c r="C60" t="s">
        <v>162</v>
      </c>
    </row>
    <row r="61" spans="1:3" x14ac:dyDescent="0.2">
      <c r="A61" t="s">
        <v>4</v>
      </c>
      <c r="B61" s="5">
        <v>4002</v>
      </c>
      <c r="C61" t="s">
        <v>164</v>
      </c>
    </row>
    <row r="62" spans="1:3" x14ac:dyDescent="0.2">
      <c r="A62" t="s">
        <v>52</v>
      </c>
      <c r="B62" s="5">
        <v>4107</v>
      </c>
      <c r="C62" t="s">
        <v>164</v>
      </c>
    </row>
    <row r="63" spans="1:3" x14ac:dyDescent="0.2">
      <c r="A63" t="s">
        <v>12</v>
      </c>
      <c r="B63" s="5">
        <v>4275</v>
      </c>
      <c r="C63" t="s">
        <v>164</v>
      </c>
    </row>
    <row r="64" spans="1:3" x14ac:dyDescent="0.2">
      <c r="A64" t="s">
        <v>25</v>
      </c>
      <c r="B64" s="5">
        <v>4351</v>
      </c>
      <c r="C64" t="s">
        <v>164</v>
      </c>
    </row>
    <row r="65" spans="1:3" x14ac:dyDescent="0.2">
      <c r="A65" t="s">
        <v>15</v>
      </c>
      <c r="B65" s="5">
        <v>4426</v>
      </c>
      <c r="C65" t="s">
        <v>164</v>
      </c>
    </row>
    <row r="66" spans="1:3" x14ac:dyDescent="0.2">
      <c r="A66" t="s">
        <v>21</v>
      </c>
      <c r="B66" s="5">
        <v>4481</v>
      </c>
      <c r="C66" t="s">
        <v>164</v>
      </c>
    </row>
    <row r="67" spans="1:3" x14ac:dyDescent="0.2">
      <c r="A67" t="s">
        <v>46</v>
      </c>
      <c r="B67" s="5">
        <v>4498</v>
      </c>
      <c r="C67" t="s">
        <v>164</v>
      </c>
    </row>
    <row r="68" spans="1:3" x14ac:dyDescent="0.2">
      <c r="A68" t="s">
        <v>3</v>
      </c>
      <c r="B68" s="5">
        <v>4650</v>
      </c>
      <c r="C68" t="s">
        <v>164</v>
      </c>
    </row>
    <row r="69" spans="1:3" x14ac:dyDescent="0.2">
      <c r="A69" t="s">
        <v>30</v>
      </c>
      <c r="B69" s="5">
        <v>4670</v>
      </c>
      <c r="C69" t="s">
        <v>164</v>
      </c>
    </row>
    <row r="70" spans="1:3" x14ac:dyDescent="0.2">
      <c r="A70" t="s">
        <v>48</v>
      </c>
      <c r="B70" s="5">
        <v>4741</v>
      </c>
      <c r="C70" t="s">
        <v>164</v>
      </c>
    </row>
    <row r="71" spans="1:3" x14ac:dyDescent="0.2">
      <c r="A71" t="s">
        <v>62</v>
      </c>
      <c r="B71" s="5">
        <v>4745</v>
      </c>
      <c r="C71" t="s">
        <v>164</v>
      </c>
    </row>
    <row r="72" spans="1:3" x14ac:dyDescent="0.2">
      <c r="A72" t="s">
        <v>6</v>
      </c>
      <c r="B72" s="5">
        <v>4817</v>
      </c>
      <c r="C72" t="s">
        <v>164</v>
      </c>
    </row>
    <row r="73" spans="1:3" x14ac:dyDescent="0.2">
      <c r="A73" t="s">
        <v>60</v>
      </c>
      <c r="B73" s="5">
        <v>4943</v>
      </c>
      <c r="C73" t="s">
        <v>164</v>
      </c>
    </row>
    <row r="74" spans="1:3" x14ac:dyDescent="0.2">
      <c r="A74" t="s">
        <v>40</v>
      </c>
      <c r="B74" s="5">
        <v>4973</v>
      </c>
      <c r="C74" t="s">
        <v>164</v>
      </c>
    </row>
  </sheetData>
  <sortState ref="A8:C74">
    <sortCondition ref="B7"/>
  </sortState>
  <mergeCells count="2">
    <mergeCell ref="A6:C6"/>
    <mergeCell ref="G7:H7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B6F8D-7C57-4E28-89E9-2301A5278CD4}">
  <dimension ref="A1:I68"/>
  <sheetViews>
    <sheetView workbookViewId="0">
      <selection activeCell="E1" sqref="E1"/>
    </sheetView>
  </sheetViews>
  <sheetFormatPr defaultRowHeight="14.25" x14ac:dyDescent="0.2"/>
  <cols>
    <col min="1" max="2" width="9" style="9"/>
    <col min="3" max="4" width="10.25" style="9" customWidth="1"/>
    <col min="9" max="9" width="10.875" bestFit="1" customWidth="1"/>
  </cols>
  <sheetData>
    <row r="1" spans="1:9" x14ac:dyDescent="0.2">
      <c r="A1" s="9" t="s">
        <v>151</v>
      </c>
      <c r="B1" s="9" t="s">
        <v>167</v>
      </c>
      <c r="C1" s="9" t="s">
        <v>153</v>
      </c>
      <c r="D1" s="9" t="s">
        <v>154</v>
      </c>
      <c r="H1" s="10" t="s">
        <v>168</v>
      </c>
    </row>
    <row r="2" spans="1:9" x14ac:dyDescent="0.2">
      <c r="A2" s="9" t="s">
        <v>51</v>
      </c>
      <c r="B2" s="9" t="s">
        <v>172</v>
      </c>
      <c r="C2" s="8">
        <v>969</v>
      </c>
      <c r="D2" s="9" t="s">
        <v>163</v>
      </c>
      <c r="H2" t="s">
        <v>167</v>
      </c>
      <c r="I2" t="s">
        <v>169</v>
      </c>
    </row>
    <row r="3" spans="1:9" x14ac:dyDescent="0.2">
      <c r="A3" s="9" t="s">
        <v>53</v>
      </c>
      <c r="B3" s="9" t="s">
        <v>172</v>
      </c>
      <c r="C3" s="8">
        <v>1502</v>
      </c>
      <c r="D3" s="9" t="s">
        <v>163</v>
      </c>
      <c r="H3" t="s">
        <v>171</v>
      </c>
      <c r="I3" s="5">
        <f>SUMIF(表4[年龄组],表3[[#This Row],[年龄组]],表4[年度捐赠])</f>
        <v>42877</v>
      </c>
    </row>
    <row r="4" spans="1:9" x14ac:dyDescent="0.2">
      <c r="A4" s="9" t="s">
        <v>1</v>
      </c>
      <c r="B4" s="9" t="s">
        <v>172</v>
      </c>
      <c r="C4" s="8">
        <v>1649</v>
      </c>
      <c r="D4" s="9" t="s">
        <v>163</v>
      </c>
      <c r="H4" t="s">
        <v>173</v>
      </c>
      <c r="I4" s="5">
        <f>SUMIF(表4[年龄组],表3[[#This Row],[年龄组]],表4[年度捐赠])</f>
        <v>27920</v>
      </c>
    </row>
    <row r="5" spans="1:9" x14ac:dyDescent="0.2">
      <c r="A5" s="9" t="s">
        <v>22</v>
      </c>
      <c r="B5" s="9" t="s">
        <v>172</v>
      </c>
      <c r="C5" s="8">
        <v>1772</v>
      </c>
      <c r="D5" s="9" t="s">
        <v>163</v>
      </c>
      <c r="H5" t="s">
        <v>175</v>
      </c>
      <c r="I5" s="5">
        <f>SUMIF(表4[年龄组],表3[[#This Row],[年龄组]],表4[年度捐赠])</f>
        <v>29722</v>
      </c>
    </row>
    <row r="6" spans="1:9" x14ac:dyDescent="0.2">
      <c r="A6" s="9" t="s">
        <v>61</v>
      </c>
      <c r="B6" s="9" t="s">
        <v>172</v>
      </c>
      <c r="C6" s="8">
        <v>1904</v>
      </c>
      <c r="D6" s="9" t="s">
        <v>163</v>
      </c>
      <c r="H6" t="s">
        <v>177</v>
      </c>
      <c r="I6" s="5">
        <f>SUMIF(表4[年龄组],表3[[#This Row],[年龄组]],表4[年度捐赠])</f>
        <v>18722</v>
      </c>
    </row>
    <row r="7" spans="1:9" x14ac:dyDescent="0.2">
      <c r="A7" s="9" t="s">
        <v>27</v>
      </c>
      <c r="B7" s="9" t="s">
        <v>172</v>
      </c>
      <c r="C7" s="8">
        <v>2298</v>
      </c>
      <c r="D7" s="9" t="s">
        <v>162</v>
      </c>
      <c r="H7" t="s">
        <v>179</v>
      </c>
      <c r="I7" s="5">
        <f>SUMIF(表4[年龄组],表3[[#This Row],[年龄组]],表4[年度捐赠])</f>
        <v>20667</v>
      </c>
    </row>
    <row r="8" spans="1:9" x14ac:dyDescent="0.2">
      <c r="A8" s="9" t="s">
        <v>58</v>
      </c>
      <c r="B8" s="9" t="s">
        <v>172</v>
      </c>
      <c r="C8" s="8">
        <v>2806</v>
      </c>
      <c r="D8" s="9" t="s">
        <v>162</v>
      </c>
      <c r="H8" t="s">
        <v>181</v>
      </c>
      <c r="I8" s="5">
        <f>SUMIF(表4[年龄组],表3[[#This Row],[年龄组]],表4[年度捐赠])</f>
        <v>31780</v>
      </c>
    </row>
    <row r="9" spans="1:9" x14ac:dyDescent="0.2">
      <c r="A9" s="9" t="s">
        <v>11</v>
      </c>
      <c r="B9" s="9" t="s">
        <v>172</v>
      </c>
      <c r="C9" s="8">
        <v>3088</v>
      </c>
      <c r="D9" s="9" t="s">
        <v>162</v>
      </c>
    </row>
    <row r="10" spans="1:9" x14ac:dyDescent="0.2">
      <c r="A10" s="9" t="s">
        <v>16</v>
      </c>
      <c r="B10" s="9" t="s">
        <v>172</v>
      </c>
      <c r="C10" s="8">
        <v>3155</v>
      </c>
      <c r="D10" s="9" t="s">
        <v>162</v>
      </c>
    </row>
    <row r="11" spans="1:9" x14ac:dyDescent="0.2">
      <c r="A11" s="9" t="s">
        <v>52</v>
      </c>
      <c r="B11" s="9" t="s">
        <v>172</v>
      </c>
      <c r="C11" s="8">
        <v>4107</v>
      </c>
      <c r="D11" s="9" t="s">
        <v>164</v>
      </c>
    </row>
    <row r="12" spans="1:9" x14ac:dyDescent="0.2">
      <c r="A12" s="9" t="s">
        <v>30</v>
      </c>
      <c r="B12" s="9" t="s">
        <v>172</v>
      </c>
      <c r="C12" s="8">
        <v>4670</v>
      </c>
      <c r="D12" s="9" t="s">
        <v>164</v>
      </c>
    </row>
    <row r="13" spans="1:9" x14ac:dyDescent="0.2">
      <c r="A13" s="9" t="s">
        <v>5</v>
      </c>
      <c r="B13" s="9" t="s">
        <v>170</v>
      </c>
      <c r="C13" s="8">
        <v>455</v>
      </c>
      <c r="D13" s="9" t="s">
        <v>165</v>
      </c>
    </row>
    <row r="14" spans="1:9" x14ac:dyDescent="0.2">
      <c r="A14" s="9" t="s">
        <v>31</v>
      </c>
      <c r="B14" s="9" t="s">
        <v>170</v>
      </c>
      <c r="C14" s="8">
        <v>739</v>
      </c>
      <c r="D14" s="9" t="s">
        <v>163</v>
      </c>
    </row>
    <row r="15" spans="1:9" x14ac:dyDescent="0.2">
      <c r="A15" s="9" t="s">
        <v>44</v>
      </c>
      <c r="B15" s="9" t="s">
        <v>170</v>
      </c>
      <c r="C15" s="8">
        <v>1073</v>
      </c>
      <c r="D15" s="9" t="s">
        <v>163</v>
      </c>
    </row>
    <row r="16" spans="1:9" x14ac:dyDescent="0.2">
      <c r="A16" s="9" t="s">
        <v>37</v>
      </c>
      <c r="B16" s="9" t="s">
        <v>170</v>
      </c>
      <c r="C16" s="8">
        <v>1223</v>
      </c>
      <c r="D16" s="9" t="s">
        <v>163</v>
      </c>
    </row>
    <row r="17" spans="1:4" x14ac:dyDescent="0.2">
      <c r="A17" s="9" t="s">
        <v>56</v>
      </c>
      <c r="B17" s="9" t="s">
        <v>170</v>
      </c>
      <c r="C17" s="8">
        <v>1334</v>
      </c>
      <c r="D17" s="9" t="s">
        <v>163</v>
      </c>
    </row>
    <row r="18" spans="1:4" x14ac:dyDescent="0.2">
      <c r="A18" s="9" t="s">
        <v>29</v>
      </c>
      <c r="B18" s="9" t="s">
        <v>170</v>
      </c>
      <c r="C18" s="8">
        <v>1451</v>
      </c>
      <c r="D18" s="9" t="s">
        <v>163</v>
      </c>
    </row>
    <row r="19" spans="1:4" x14ac:dyDescent="0.2">
      <c r="A19" s="9" t="s">
        <v>39</v>
      </c>
      <c r="B19" s="9" t="s">
        <v>170</v>
      </c>
      <c r="C19" s="8">
        <v>1570</v>
      </c>
      <c r="D19" s="9" t="s">
        <v>163</v>
      </c>
    </row>
    <row r="20" spans="1:4" x14ac:dyDescent="0.2">
      <c r="A20" s="9" t="s">
        <v>50</v>
      </c>
      <c r="B20" s="9" t="s">
        <v>170</v>
      </c>
      <c r="C20" s="8">
        <v>1703</v>
      </c>
      <c r="D20" s="9" t="s">
        <v>163</v>
      </c>
    </row>
    <row r="21" spans="1:4" x14ac:dyDescent="0.2">
      <c r="A21" s="9" t="s">
        <v>54</v>
      </c>
      <c r="B21" s="9" t="s">
        <v>170</v>
      </c>
      <c r="C21" s="8">
        <v>1793</v>
      </c>
      <c r="D21" s="9" t="s">
        <v>163</v>
      </c>
    </row>
    <row r="22" spans="1:4" x14ac:dyDescent="0.2">
      <c r="A22" s="9" t="s">
        <v>7</v>
      </c>
      <c r="B22" s="9" t="s">
        <v>170</v>
      </c>
      <c r="C22" s="8">
        <v>1988</v>
      </c>
      <c r="D22" s="9" t="s">
        <v>163</v>
      </c>
    </row>
    <row r="23" spans="1:4" x14ac:dyDescent="0.2">
      <c r="A23" s="9" t="s">
        <v>35</v>
      </c>
      <c r="B23" s="9" t="s">
        <v>170</v>
      </c>
      <c r="C23" s="8">
        <v>2273</v>
      </c>
      <c r="D23" s="9" t="s">
        <v>162</v>
      </c>
    </row>
    <row r="24" spans="1:4" x14ac:dyDescent="0.2">
      <c r="A24" s="9" t="s">
        <v>49</v>
      </c>
      <c r="B24" s="9" t="s">
        <v>170</v>
      </c>
      <c r="C24" s="8">
        <v>2868</v>
      </c>
      <c r="D24" s="9" t="s">
        <v>162</v>
      </c>
    </row>
    <row r="25" spans="1:4" x14ac:dyDescent="0.2">
      <c r="A25" s="9" t="s">
        <v>57</v>
      </c>
      <c r="B25" s="9" t="s">
        <v>170</v>
      </c>
      <c r="C25" s="8">
        <v>3163</v>
      </c>
      <c r="D25" s="9" t="s">
        <v>162</v>
      </c>
    </row>
    <row r="26" spans="1:4" x14ac:dyDescent="0.2">
      <c r="A26" s="9" t="s">
        <v>59</v>
      </c>
      <c r="B26" s="9" t="s">
        <v>170</v>
      </c>
      <c r="C26" s="8">
        <v>3353</v>
      </c>
      <c r="D26" s="9" t="s">
        <v>162</v>
      </c>
    </row>
    <row r="27" spans="1:4" x14ac:dyDescent="0.2">
      <c r="A27" s="9" t="s">
        <v>4</v>
      </c>
      <c r="B27" s="9" t="s">
        <v>170</v>
      </c>
      <c r="C27" s="8">
        <v>4002</v>
      </c>
      <c r="D27" s="9" t="s">
        <v>164</v>
      </c>
    </row>
    <row r="28" spans="1:4" x14ac:dyDescent="0.2">
      <c r="A28" s="9" t="s">
        <v>46</v>
      </c>
      <c r="B28" s="9" t="s">
        <v>170</v>
      </c>
      <c r="C28" s="8">
        <v>4498</v>
      </c>
      <c r="D28" s="9" t="s">
        <v>164</v>
      </c>
    </row>
    <row r="29" spans="1:4" x14ac:dyDescent="0.2">
      <c r="A29" s="9" t="s">
        <v>3</v>
      </c>
      <c r="B29" s="9" t="s">
        <v>170</v>
      </c>
      <c r="C29" s="8">
        <v>4650</v>
      </c>
      <c r="D29" s="9" t="s">
        <v>164</v>
      </c>
    </row>
    <row r="30" spans="1:4" x14ac:dyDescent="0.2">
      <c r="A30" s="9" t="s">
        <v>48</v>
      </c>
      <c r="B30" s="9" t="s">
        <v>170</v>
      </c>
      <c r="C30" s="8">
        <v>4741</v>
      </c>
      <c r="D30" s="9" t="s">
        <v>164</v>
      </c>
    </row>
    <row r="31" spans="1:4" x14ac:dyDescent="0.2">
      <c r="A31" s="9" t="s">
        <v>63</v>
      </c>
      <c r="B31" s="9" t="s">
        <v>174</v>
      </c>
      <c r="C31" s="8">
        <v>123</v>
      </c>
      <c r="D31" s="9" t="s">
        <v>165</v>
      </c>
    </row>
    <row r="32" spans="1:4" x14ac:dyDescent="0.2">
      <c r="A32" s="9" t="s">
        <v>45</v>
      </c>
      <c r="B32" s="9" t="s">
        <v>174</v>
      </c>
      <c r="C32" s="8">
        <v>270</v>
      </c>
      <c r="D32" s="9" t="s">
        <v>165</v>
      </c>
    </row>
    <row r="33" spans="1:4" x14ac:dyDescent="0.2">
      <c r="A33" s="9" t="s">
        <v>23</v>
      </c>
      <c r="B33" s="9" t="s">
        <v>174</v>
      </c>
      <c r="C33" s="8">
        <v>1024</v>
      </c>
      <c r="D33" s="9" t="s">
        <v>163</v>
      </c>
    </row>
    <row r="34" spans="1:4" x14ac:dyDescent="0.2">
      <c r="A34" s="9" t="s">
        <v>13</v>
      </c>
      <c r="B34" s="9" t="s">
        <v>174</v>
      </c>
      <c r="C34" s="8">
        <v>1699</v>
      </c>
      <c r="D34" s="9" t="s">
        <v>163</v>
      </c>
    </row>
    <row r="35" spans="1:4" x14ac:dyDescent="0.2">
      <c r="A35" s="9" t="s">
        <v>33</v>
      </c>
      <c r="B35" s="9" t="s">
        <v>174</v>
      </c>
      <c r="C35" s="8">
        <v>2381</v>
      </c>
      <c r="D35" s="9" t="s">
        <v>162</v>
      </c>
    </row>
    <row r="36" spans="1:4" x14ac:dyDescent="0.2">
      <c r="A36" s="9" t="s">
        <v>18</v>
      </c>
      <c r="B36" s="9" t="s">
        <v>174</v>
      </c>
      <c r="C36" s="8">
        <v>3013</v>
      </c>
      <c r="D36" s="9" t="s">
        <v>162</v>
      </c>
    </row>
    <row r="37" spans="1:4" x14ac:dyDescent="0.2">
      <c r="A37" s="9" t="s">
        <v>41</v>
      </c>
      <c r="B37" s="9" t="s">
        <v>174</v>
      </c>
      <c r="C37" s="8">
        <v>3144</v>
      </c>
      <c r="D37" s="9" t="s">
        <v>162</v>
      </c>
    </row>
    <row r="38" spans="1:4" x14ac:dyDescent="0.2">
      <c r="A38" s="9" t="s">
        <v>152</v>
      </c>
      <c r="B38" s="9" t="s">
        <v>174</v>
      </c>
      <c r="C38" s="8">
        <v>3827</v>
      </c>
      <c r="D38" s="9" t="s">
        <v>162</v>
      </c>
    </row>
    <row r="39" spans="1:4" x14ac:dyDescent="0.2">
      <c r="A39" s="9" t="s">
        <v>21</v>
      </c>
      <c r="B39" s="9" t="s">
        <v>174</v>
      </c>
      <c r="C39" s="8">
        <v>4481</v>
      </c>
      <c r="D39" s="9" t="s">
        <v>164</v>
      </c>
    </row>
    <row r="40" spans="1:4" x14ac:dyDescent="0.2">
      <c r="A40" s="9" t="s">
        <v>6</v>
      </c>
      <c r="B40" s="9" t="s">
        <v>174</v>
      </c>
      <c r="C40" s="8">
        <v>4817</v>
      </c>
      <c r="D40" s="9" t="s">
        <v>164</v>
      </c>
    </row>
    <row r="41" spans="1:4" x14ac:dyDescent="0.2">
      <c r="A41" s="9" t="s">
        <v>60</v>
      </c>
      <c r="B41" s="9" t="s">
        <v>174</v>
      </c>
      <c r="C41" s="8">
        <v>4943</v>
      </c>
      <c r="D41" s="9" t="s">
        <v>164</v>
      </c>
    </row>
    <row r="42" spans="1:4" x14ac:dyDescent="0.2">
      <c r="A42" s="9" t="s">
        <v>9</v>
      </c>
      <c r="B42" s="9" t="s">
        <v>176</v>
      </c>
      <c r="C42" s="8">
        <v>116</v>
      </c>
      <c r="D42" s="9" t="s">
        <v>165</v>
      </c>
    </row>
    <row r="43" spans="1:4" x14ac:dyDescent="0.2">
      <c r="A43" s="9" t="s">
        <v>2</v>
      </c>
      <c r="B43" s="9" t="s">
        <v>176</v>
      </c>
      <c r="C43" s="8">
        <v>1544</v>
      </c>
      <c r="D43" s="9" t="s">
        <v>163</v>
      </c>
    </row>
    <row r="44" spans="1:4" x14ac:dyDescent="0.2">
      <c r="A44" s="9" t="s">
        <v>47</v>
      </c>
      <c r="B44" s="9" t="s">
        <v>176</v>
      </c>
      <c r="C44" s="8">
        <v>2789</v>
      </c>
      <c r="D44" s="9" t="s">
        <v>162</v>
      </c>
    </row>
    <row r="45" spans="1:4" x14ac:dyDescent="0.2">
      <c r="A45" s="9" t="s">
        <v>10</v>
      </c>
      <c r="B45" s="9" t="s">
        <v>176</v>
      </c>
      <c r="C45" s="8">
        <v>3170</v>
      </c>
      <c r="D45" s="9" t="s">
        <v>162</v>
      </c>
    </row>
    <row r="46" spans="1:4" x14ac:dyDescent="0.2">
      <c r="A46" s="9" t="s">
        <v>34</v>
      </c>
      <c r="B46" s="9" t="s">
        <v>176</v>
      </c>
      <c r="C46" s="8">
        <v>3323</v>
      </c>
      <c r="D46" s="9" t="s">
        <v>162</v>
      </c>
    </row>
    <row r="47" spans="1:4" x14ac:dyDescent="0.2">
      <c r="A47" s="9" t="s">
        <v>36</v>
      </c>
      <c r="B47" s="9" t="s">
        <v>176</v>
      </c>
      <c r="C47" s="8">
        <v>3880</v>
      </c>
      <c r="D47" s="9" t="s">
        <v>162</v>
      </c>
    </row>
    <row r="48" spans="1:4" x14ac:dyDescent="0.2">
      <c r="A48" s="9" t="s">
        <v>17</v>
      </c>
      <c r="B48" s="9" t="s">
        <v>176</v>
      </c>
      <c r="C48" s="8">
        <v>3900</v>
      </c>
      <c r="D48" s="9" t="s">
        <v>162</v>
      </c>
    </row>
    <row r="49" spans="1:4" x14ac:dyDescent="0.2">
      <c r="A49" s="9" t="s">
        <v>24</v>
      </c>
      <c r="B49" s="9" t="s">
        <v>178</v>
      </c>
      <c r="C49" s="8">
        <v>215</v>
      </c>
      <c r="D49" s="9" t="s">
        <v>165</v>
      </c>
    </row>
    <row r="50" spans="1:4" x14ac:dyDescent="0.2">
      <c r="A50" s="9" t="s">
        <v>55</v>
      </c>
      <c r="B50" s="9" t="s">
        <v>178</v>
      </c>
      <c r="C50" s="8">
        <v>235</v>
      </c>
      <c r="D50" s="9" t="s">
        <v>165</v>
      </c>
    </row>
    <row r="51" spans="1:4" x14ac:dyDescent="0.2">
      <c r="A51" s="9" t="s">
        <v>20</v>
      </c>
      <c r="B51" s="9" t="s">
        <v>178</v>
      </c>
      <c r="C51" s="8">
        <v>723</v>
      </c>
      <c r="D51" s="9" t="s">
        <v>163</v>
      </c>
    </row>
    <row r="52" spans="1:4" x14ac:dyDescent="0.2">
      <c r="A52" s="9" t="s">
        <v>8</v>
      </c>
      <c r="B52" s="9" t="s">
        <v>178</v>
      </c>
      <c r="C52" s="8">
        <v>2043</v>
      </c>
      <c r="D52" s="9" t="s">
        <v>162</v>
      </c>
    </row>
    <row r="53" spans="1:4" x14ac:dyDescent="0.2">
      <c r="A53" s="9" t="s">
        <v>14</v>
      </c>
      <c r="B53" s="9" t="s">
        <v>178</v>
      </c>
      <c r="C53" s="8">
        <v>2221</v>
      </c>
      <c r="D53" s="9" t="s">
        <v>162</v>
      </c>
    </row>
    <row r="54" spans="1:4" x14ac:dyDescent="0.2">
      <c r="A54" s="9" t="s">
        <v>26</v>
      </c>
      <c r="B54" s="9" t="s">
        <v>178</v>
      </c>
      <c r="C54" s="8">
        <v>2460</v>
      </c>
      <c r="D54" s="9" t="s">
        <v>162</v>
      </c>
    </row>
    <row r="55" spans="1:4" x14ac:dyDescent="0.2">
      <c r="A55" s="9" t="s">
        <v>19</v>
      </c>
      <c r="B55" s="9" t="s">
        <v>178</v>
      </c>
      <c r="C55" s="8">
        <v>3674</v>
      </c>
      <c r="D55" s="9" t="s">
        <v>162</v>
      </c>
    </row>
    <row r="56" spans="1:4" x14ac:dyDescent="0.2">
      <c r="A56" s="9" t="s">
        <v>25</v>
      </c>
      <c r="B56" s="9" t="s">
        <v>178</v>
      </c>
      <c r="C56" s="8">
        <v>4351</v>
      </c>
      <c r="D56" s="9" t="s">
        <v>164</v>
      </c>
    </row>
    <row r="57" spans="1:4" x14ac:dyDescent="0.2">
      <c r="A57" s="9" t="s">
        <v>62</v>
      </c>
      <c r="B57" s="9" t="s">
        <v>178</v>
      </c>
      <c r="C57" s="8">
        <v>4745</v>
      </c>
      <c r="D57" s="9" t="s">
        <v>164</v>
      </c>
    </row>
    <row r="58" spans="1:4" x14ac:dyDescent="0.2">
      <c r="A58" s="9" t="s">
        <v>65</v>
      </c>
      <c r="B58" s="9" t="s">
        <v>180</v>
      </c>
      <c r="C58" s="8">
        <v>462</v>
      </c>
      <c r="D58" s="9" t="s">
        <v>165</v>
      </c>
    </row>
    <row r="59" spans="1:4" x14ac:dyDescent="0.2">
      <c r="A59" s="9" t="s">
        <v>43</v>
      </c>
      <c r="B59" s="9" t="s">
        <v>180</v>
      </c>
      <c r="C59" s="8">
        <v>582</v>
      </c>
      <c r="D59" s="9" t="s">
        <v>163</v>
      </c>
    </row>
    <row r="60" spans="1:4" x14ac:dyDescent="0.2">
      <c r="A60" s="9" t="s">
        <v>42</v>
      </c>
      <c r="B60" s="9" t="s">
        <v>180</v>
      </c>
      <c r="C60" s="8">
        <v>918</v>
      </c>
      <c r="D60" s="9" t="s">
        <v>163</v>
      </c>
    </row>
    <row r="61" spans="1:4" x14ac:dyDescent="0.2">
      <c r="A61" s="9" t="s">
        <v>32</v>
      </c>
      <c r="B61" s="9" t="s">
        <v>180</v>
      </c>
      <c r="C61" s="8">
        <v>2737</v>
      </c>
      <c r="D61" s="9" t="s">
        <v>162</v>
      </c>
    </row>
    <row r="62" spans="1:4" x14ac:dyDescent="0.2">
      <c r="A62" s="9" t="s">
        <v>38</v>
      </c>
      <c r="B62" s="9" t="s">
        <v>180</v>
      </c>
      <c r="C62" s="8">
        <v>2830</v>
      </c>
      <c r="D62" s="9" t="s">
        <v>162</v>
      </c>
    </row>
    <row r="63" spans="1:4" x14ac:dyDescent="0.2">
      <c r="A63" s="9" t="s">
        <v>64</v>
      </c>
      <c r="B63" s="9" t="s">
        <v>180</v>
      </c>
      <c r="C63" s="8">
        <v>3386</v>
      </c>
      <c r="D63" s="9" t="s">
        <v>162</v>
      </c>
    </row>
    <row r="64" spans="1:4" x14ac:dyDescent="0.2">
      <c r="A64" s="9" t="s">
        <v>0</v>
      </c>
      <c r="B64" s="9" t="s">
        <v>180</v>
      </c>
      <c r="C64" s="8">
        <v>3426</v>
      </c>
      <c r="D64" s="9" t="s">
        <v>162</v>
      </c>
    </row>
    <row r="65" spans="1:4" x14ac:dyDescent="0.2">
      <c r="A65" s="9" t="s">
        <v>28</v>
      </c>
      <c r="B65" s="9" t="s">
        <v>180</v>
      </c>
      <c r="C65" s="8">
        <v>3765</v>
      </c>
      <c r="D65" s="9" t="s">
        <v>162</v>
      </c>
    </row>
    <row r="66" spans="1:4" x14ac:dyDescent="0.2">
      <c r="A66" s="9" t="s">
        <v>12</v>
      </c>
      <c r="B66" s="9" t="s">
        <v>180</v>
      </c>
      <c r="C66" s="8">
        <v>4275</v>
      </c>
      <c r="D66" s="9" t="s">
        <v>164</v>
      </c>
    </row>
    <row r="67" spans="1:4" x14ac:dyDescent="0.2">
      <c r="A67" s="9" t="s">
        <v>15</v>
      </c>
      <c r="B67" s="9" t="s">
        <v>180</v>
      </c>
      <c r="C67" s="8">
        <v>4426</v>
      </c>
      <c r="D67" s="9" t="s">
        <v>164</v>
      </c>
    </row>
    <row r="68" spans="1:4" x14ac:dyDescent="0.2">
      <c r="A68" s="9" t="s">
        <v>40</v>
      </c>
      <c r="B68" s="9" t="s">
        <v>180</v>
      </c>
      <c r="C68" s="8">
        <v>4973</v>
      </c>
      <c r="D68" s="9" t="s">
        <v>164</v>
      </c>
    </row>
  </sheetData>
  <sortState ref="A2:D68">
    <sortCondition ref="B2"/>
  </sortState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5395-155A-4EE4-80A1-72EDB84D215A}">
  <dimension ref="A1:D68"/>
  <sheetViews>
    <sheetView workbookViewId="0"/>
  </sheetViews>
  <sheetFormatPr defaultRowHeight="14.25" x14ac:dyDescent="0.2"/>
  <cols>
    <col min="1" max="2" width="12.5" customWidth="1"/>
    <col min="3" max="3" width="15.75" style="2" customWidth="1"/>
    <col min="4" max="4" width="24" customWidth="1"/>
  </cols>
  <sheetData>
    <row r="1" spans="1:4" x14ac:dyDescent="0.2">
      <c r="A1" t="s">
        <v>67</v>
      </c>
      <c r="B1" t="s">
        <v>68</v>
      </c>
      <c r="C1" s="2" t="s">
        <v>81</v>
      </c>
      <c r="D1" t="s">
        <v>82</v>
      </c>
    </row>
    <row r="2" spans="1:4" x14ac:dyDescent="0.2">
      <c r="A2" t="s">
        <v>66</v>
      </c>
      <c r="B2" t="s">
        <v>70</v>
      </c>
      <c r="C2" s="2">
        <v>4000131135</v>
      </c>
      <c r="D2" s="1" t="s">
        <v>83</v>
      </c>
    </row>
    <row r="3" spans="1:4" x14ac:dyDescent="0.2">
      <c r="A3" t="s">
        <v>53</v>
      </c>
      <c r="B3" t="s">
        <v>78</v>
      </c>
      <c r="C3" s="2">
        <v>4000131189</v>
      </c>
      <c r="D3" t="s">
        <v>84</v>
      </c>
    </row>
    <row r="4" spans="1:4" x14ac:dyDescent="0.2">
      <c r="A4" t="s">
        <v>51</v>
      </c>
      <c r="B4" t="s">
        <v>72</v>
      </c>
      <c r="C4" s="2">
        <v>4000131187</v>
      </c>
      <c r="D4" t="s">
        <v>85</v>
      </c>
    </row>
    <row r="5" spans="1:4" x14ac:dyDescent="0.2">
      <c r="A5" t="s">
        <v>21</v>
      </c>
      <c r="B5" t="s">
        <v>74</v>
      </c>
      <c r="C5" s="2">
        <v>4000131157</v>
      </c>
      <c r="D5" t="s">
        <v>86</v>
      </c>
    </row>
    <row r="6" spans="1:4" x14ac:dyDescent="0.2">
      <c r="A6" t="s">
        <v>31</v>
      </c>
      <c r="B6" t="s">
        <v>69</v>
      </c>
      <c r="C6" s="2">
        <v>4000131167</v>
      </c>
      <c r="D6" t="s">
        <v>87</v>
      </c>
    </row>
    <row r="7" spans="1:4" x14ac:dyDescent="0.2">
      <c r="A7" t="s">
        <v>35</v>
      </c>
      <c r="B7" t="s">
        <v>75</v>
      </c>
      <c r="C7" s="2">
        <v>4000131171</v>
      </c>
      <c r="D7" t="s">
        <v>88</v>
      </c>
    </row>
    <row r="8" spans="1:4" x14ac:dyDescent="0.2">
      <c r="A8" t="s">
        <v>42</v>
      </c>
      <c r="B8" t="s">
        <v>71</v>
      </c>
      <c r="C8" s="2">
        <v>4000131178</v>
      </c>
      <c r="D8" t="s">
        <v>89</v>
      </c>
    </row>
    <row r="9" spans="1:4" x14ac:dyDescent="0.2">
      <c r="A9" t="s">
        <v>2</v>
      </c>
      <c r="B9" t="s">
        <v>70</v>
      </c>
      <c r="C9" s="2">
        <v>4000131138</v>
      </c>
      <c r="D9" t="s">
        <v>90</v>
      </c>
    </row>
    <row r="10" spans="1:4" x14ac:dyDescent="0.2">
      <c r="A10" t="s">
        <v>25</v>
      </c>
      <c r="B10" t="s">
        <v>69</v>
      </c>
      <c r="C10" s="2">
        <v>4000131161</v>
      </c>
      <c r="D10" t="s">
        <v>91</v>
      </c>
    </row>
    <row r="11" spans="1:4" x14ac:dyDescent="0.2">
      <c r="A11" t="s">
        <v>30</v>
      </c>
      <c r="B11" t="s">
        <v>78</v>
      </c>
      <c r="C11" s="2">
        <v>4000131166</v>
      </c>
      <c r="D11" t="s">
        <v>92</v>
      </c>
    </row>
    <row r="12" spans="1:4" x14ac:dyDescent="0.2">
      <c r="A12" t="s">
        <v>27</v>
      </c>
      <c r="B12" t="s">
        <v>72</v>
      </c>
      <c r="C12" s="2">
        <v>4000131163</v>
      </c>
      <c r="D12" t="s">
        <v>93</v>
      </c>
    </row>
    <row r="13" spans="1:4" x14ac:dyDescent="0.2">
      <c r="A13" t="s">
        <v>15</v>
      </c>
      <c r="B13" t="s">
        <v>75</v>
      </c>
      <c r="C13" s="2">
        <v>4000131151</v>
      </c>
      <c r="D13" t="s">
        <v>94</v>
      </c>
    </row>
    <row r="14" spans="1:4" x14ac:dyDescent="0.2">
      <c r="A14" t="s">
        <v>7</v>
      </c>
      <c r="B14" t="s">
        <v>74</v>
      </c>
      <c r="C14" s="2">
        <v>4000131143</v>
      </c>
      <c r="D14" t="s">
        <v>95</v>
      </c>
    </row>
    <row r="15" spans="1:4" x14ac:dyDescent="0.2">
      <c r="A15" t="s">
        <v>26</v>
      </c>
      <c r="B15" t="s">
        <v>76</v>
      </c>
      <c r="C15" s="2">
        <v>4000131162</v>
      </c>
      <c r="D15" t="s">
        <v>96</v>
      </c>
    </row>
    <row r="16" spans="1:4" x14ac:dyDescent="0.2">
      <c r="A16" t="s">
        <v>22</v>
      </c>
      <c r="B16" t="s">
        <v>69</v>
      </c>
      <c r="C16" s="2">
        <v>4000131158</v>
      </c>
      <c r="D16" t="s">
        <v>97</v>
      </c>
    </row>
    <row r="17" spans="1:4" x14ac:dyDescent="0.2">
      <c r="A17" t="s">
        <v>37</v>
      </c>
      <c r="B17" t="s">
        <v>79</v>
      </c>
      <c r="C17" s="2">
        <v>4000131173</v>
      </c>
      <c r="D17" t="s">
        <v>98</v>
      </c>
    </row>
    <row r="18" spans="1:4" x14ac:dyDescent="0.2">
      <c r="A18" t="s">
        <v>5</v>
      </c>
      <c r="B18" t="s">
        <v>76</v>
      </c>
      <c r="C18" s="2">
        <v>4000131141</v>
      </c>
      <c r="D18" t="s">
        <v>99</v>
      </c>
    </row>
    <row r="19" spans="1:4" x14ac:dyDescent="0.2">
      <c r="A19" t="s">
        <v>28</v>
      </c>
      <c r="B19" t="s">
        <v>78</v>
      </c>
      <c r="C19" s="2">
        <v>4000131164</v>
      </c>
      <c r="D19" t="s">
        <v>100</v>
      </c>
    </row>
    <row r="20" spans="1:4" x14ac:dyDescent="0.2">
      <c r="A20" t="s">
        <v>57</v>
      </c>
      <c r="B20" t="s">
        <v>69</v>
      </c>
      <c r="C20" s="2">
        <v>4000131193</v>
      </c>
      <c r="D20" t="s">
        <v>101</v>
      </c>
    </row>
    <row r="21" spans="1:4" x14ac:dyDescent="0.2">
      <c r="A21" t="s">
        <v>41</v>
      </c>
      <c r="B21" t="s">
        <v>74</v>
      </c>
      <c r="C21" s="2">
        <v>4000131177</v>
      </c>
      <c r="D21" t="s">
        <v>102</v>
      </c>
    </row>
    <row r="22" spans="1:4" x14ac:dyDescent="0.2">
      <c r="A22" t="s">
        <v>44</v>
      </c>
      <c r="B22" t="s">
        <v>70</v>
      </c>
      <c r="C22" s="2">
        <v>4000131180</v>
      </c>
      <c r="D22" t="s">
        <v>103</v>
      </c>
    </row>
    <row r="23" spans="1:4" x14ac:dyDescent="0.2">
      <c r="A23" t="s">
        <v>50</v>
      </c>
      <c r="B23" t="s">
        <v>74</v>
      </c>
      <c r="C23" s="2">
        <v>4000131186</v>
      </c>
      <c r="D23" t="s">
        <v>104</v>
      </c>
    </row>
    <row r="24" spans="1:4" x14ac:dyDescent="0.2">
      <c r="A24" t="s">
        <v>63</v>
      </c>
      <c r="B24" t="s">
        <v>80</v>
      </c>
      <c r="C24" s="2">
        <v>4000131199</v>
      </c>
      <c r="D24" t="s">
        <v>105</v>
      </c>
    </row>
    <row r="25" spans="1:4" x14ac:dyDescent="0.2">
      <c r="A25" t="s">
        <v>33</v>
      </c>
      <c r="B25" t="s">
        <v>69</v>
      </c>
      <c r="C25" s="2">
        <v>4000131169</v>
      </c>
      <c r="D25" t="s">
        <v>106</v>
      </c>
    </row>
    <row r="26" spans="1:4" x14ac:dyDescent="0.2">
      <c r="A26" t="s">
        <v>54</v>
      </c>
      <c r="B26" t="s">
        <v>73</v>
      </c>
      <c r="C26" s="2">
        <v>4000131190</v>
      </c>
      <c r="D26" t="s">
        <v>107</v>
      </c>
    </row>
    <row r="27" spans="1:4" x14ac:dyDescent="0.2">
      <c r="A27" t="s">
        <v>49</v>
      </c>
      <c r="B27" t="s">
        <v>80</v>
      </c>
      <c r="C27" s="2">
        <v>4000131185</v>
      </c>
      <c r="D27" t="s">
        <v>108</v>
      </c>
    </row>
    <row r="28" spans="1:4" x14ac:dyDescent="0.2">
      <c r="A28" t="s">
        <v>14</v>
      </c>
      <c r="B28" t="s">
        <v>76</v>
      </c>
      <c r="C28" s="2">
        <v>4000131150</v>
      </c>
      <c r="D28" t="s">
        <v>109</v>
      </c>
    </row>
    <row r="29" spans="1:4" x14ac:dyDescent="0.2">
      <c r="A29" t="s">
        <v>61</v>
      </c>
      <c r="B29" t="s">
        <v>77</v>
      </c>
      <c r="C29" s="2">
        <v>4000131197</v>
      </c>
      <c r="D29" t="s">
        <v>110</v>
      </c>
    </row>
    <row r="30" spans="1:4" x14ac:dyDescent="0.2">
      <c r="A30" t="s">
        <v>20</v>
      </c>
      <c r="B30" t="s">
        <v>79</v>
      </c>
      <c r="C30" s="2">
        <v>4000131156</v>
      </c>
      <c r="D30" t="s">
        <v>111</v>
      </c>
    </row>
    <row r="31" spans="1:4" x14ac:dyDescent="0.2">
      <c r="A31" t="s">
        <v>40</v>
      </c>
      <c r="B31" t="s">
        <v>75</v>
      </c>
      <c r="C31" s="2">
        <v>4000131176</v>
      </c>
      <c r="D31" t="s">
        <v>112</v>
      </c>
    </row>
    <row r="32" spans="1:4" x14ac:dyDescent="0.2">
      <c r="A32" t="s">
        <v>17</v>
      </c>
      <c r="B32" t="s">
        <v>78</v>
      </c>
      <c r="C32" s="2">
        <v>4000131153</v>
      </c>
      <c r="D32" t="s">
        <v>113</v>
      </c>
    </row>
    <row r="33" spans="1:4" x14ac:dyDescent="0.2">
      <c r="A33" t="s">
        <v>29</v>
      </c>
      <c r="B33" t="s">
        <v>75</v>
      </c>
      <c r="C33" s="2">
        <v>4000131165</v>
      </c>
      <c r="D33" t="s">
        <v>114</v>
      </c>
    </row>
    <row r="34" spans="1:4" x14ac:dyDescent="0.2">
      <c r="A34" t="s">
        <v>36</v>
      </c>
      <c r="B34" t="s">
        <v>69</v>
      </c>
      <c r="C34" s="2">
        <v>4000131172</v>
      </c>
      <c r="D34" t="s">
        <v>115</v>
      </c>
    </row>
    <row r="35" spans="1:4" x14ac:dyDescent="0.2">
      <c r="A35" t="s">
        <v>0</v>
      </c>
      <c r="B35" t="s">
        <v>76</v>
      </c>
      <c r="C35" s="2">
        <v>4000131136</v>
      </c>
      <c r="D35" t="s">
        <v>116</v>
      </c>
    </row>
    <row r="36" spans="1:4" x14ac:dyDescent="0.2">
      <c r="A36" t="s">
        <v>46</v>
      </c>
      <c r="B36" t="s">
        <v>71</v>
      </c>
      <c r="C36" s="2">
        <v>4000131182</v>
      </c>
      <c r="D36" t="s">
        <v>117</v>
      </c>
    </row>
    <row r="37" spans="1:4" x14ac:dyDescent="0.2">
      <c r="A37" t="s">
        <v>12</v>
      </c>
      <c r="B37" t="s">
        <v>70</v>
      </c>
      <c r="C37" s="2">
        <v>4000131148</v>
      </c>
      <c r="D37" t="s">
        <v>118</v>
      </c>
    </row>
    <row r="38" spans="1:4" x14ac:dyDescent="0.2">
      <c r="A38" t="s">
        <v>32</v>
      </c>
      <c r="B38" t="s">
        <v>71</v>
      </c>
      <c r="C38" s="2">
        <v>4000131168</v>
      </c>
      <c r="D38" t="s">
        <v>119</v>
      </c>
    </row>
    <row r="39" spans="1:4" x14ac:dyDescent="0.2">
      <c r="A39" t="s">
        <v>65</v>
      </c>
      <c r="B39" t="s">
        <v>74</v>
      </c>
      <c r="C39" s="2">
        <v>4000131201</v>
      </c>
      <c r="D39" t="s">
        <v>120</v>
      </c>
    </row>
    <row r="40" spans="1:4" x14ac:dyDescent="0.2">
      <c r="A40" t="s">
        <v>4</v>
      </c>
      <c r="B40" t="s">
        <v>78</v>
      </c>
      <c r="C40" s="2">
        <v>4000131140</v>
      </c>
      <c r="D40" t="s">
        <v>121</v>
      </c>
    </row>
    <row r="41" spans="1:4" x14ac:dyDescent="0.2">
      <c r="A41" t="s">
        <v>13</v>
      </c>
      <c r="B41" t="s">
        <v>75</v>
      </c>
      <c r="C41" s="2">
        <v>4000131149</v>
      </c>
      <c r="D41" t="s">
        <v>122</v>
      </c>
    </row>
    <row r="42" spans="1:4" x14ac:dyDescent="0.2">
      <c r="A42" t="s">
        <v>48</v>
      </c>
      <c r="B42" t="s">
        <v>72</v>
      </c>
      <c r="C42" s="2">
        <v>4000131184</v>
      </c>
      <c r="D42" t="s">
        <v>123</v>
      </c>
    </row>
    <row r="43" spans="1:4" x14ac:dyDescent="0.2">
      <c r="A43" t="s">
        <v>10</v>
      </c>
      <c r="B43" t="s">
        <v>70</v>
      </c>
      <c r="C43" s="2">
        <v>4000131146</v>
      </c>
      <c r="D43" t="s">
        <v>124</v>
      </c>
    </row>
    <row r="44" spans="1:4" x14ac:dyDescent="0.2">
      <c r="A44" t="s">
        <v>62</v>
      </c>
      <c r="B44" t="s">
        <v>78</v>
      </c>
      <c r="C44" s="2">
        <v>4000131198</v>
      </c>
      <c r="D44" t="s">
        <v>125</v>
      </c>
    </row>
    <row r="45" spans="1:4" x14ac:dyDescent="0.2">
      <c r="A45" t="s">
        <v>11</v>
      </c>
      <c r="B45" t="s">
        <v>70</v>
      </c>
      <c r="C45" s="2">
        <v>4000131147</v>
      </c>
      <c r="D45" t="s">
        <v>126</v>
      </c>
    </row>
    <row r="46" spans="1:4" x14ac:dyDescent="0.2">
      <c r="A46" t="s">
        <v>43</v>
      </c>
      <c r="B46" t="s">
        <v>72</v>
      </c>
      <c r="C46" s="2">
        <v>4000131179</v>
      </c>
      <c r="D46" t="s">
        <v>127</v>
      </c>
    </row>
    <row r="47" spans="1:4" x14ac:dyDescent="0.2">
      <c r="A47" t="s">
        <v>59</v>
      </c>
      <c r="B47" t="s">
        <v>74</v>
      </c>
      <c r="C47" s="2">
        <v>4000131195</v>
      </c>
      <c r="D47" t="s">
        <v>128</v>
      </c>
    </row>
    <row r="48" spans="1:4" x14ac:dyDescent="0.2">
      <c r="A48" t="s">
        <v>9</v>
      </c>
      <c r="B48" t="s">
        <v>72</v>
      </c>
      <c r="C48" s="2">
        <v>4000131145</v>
      </c>
      <c r="D48" t="s">
        <v>129</v>
      </c>
    </row>
    <row r="49" spans="1:4" x14ac:dyDescent="0.2">
      <c r="A49" t="s">
        <v>55</v>
      </c>
      <c r="B49" t="s">
        <v>75</v>
      </c>
      <c r="C49" s="2">
        <v>4000131191</v>
      </c>
      <c r="D49" t="s">
        <v>130</v>
      </c>
    </row>
    <row r="50" spans="1:4" x14ac:dyDescent="0.2">
      <c r="A50" t="s">
        <v>24</v>
      </c>
      <c r="B50" t="s">
        <v>78</v>
      </c>
      <c r="C50" s="2">
        <v>4000131160</v>
      </c>
      <c r="D50" t="s">
        <v>131</v>
      </c>
    </row>
    <row r="51" spans="1:4" x14ac:dyDescent="0.2">
      <c r="A51" t="s">
        <v>39</v>
      </c>
      <c r="B51" t="s">
        <v>70</v>
      </c>
      <c r="C51" s="2">
        <v>4000131175</v>
      </c>
      <c r="D51" t="s">
        <v>132</v>
      </c>
    </row>
    <row r="52" spans="1:4" x14ac:dyDescent="0.2">
      <c r="A52" t="s">
        <v>19</v>
      </c>
      <c r="B52" t="s">
        <v>76</v>
      </c>
      <c r="C52" s="2">
        <v>4000131155</v>
      </c>
      <c r="D52" t="s">
        <v>133</v>
      </c>
    </row>
    <row r="53" spans="1:4" x14ac:dyDescent="0.2">
      <c r="A53" t="s">
        <v>3</v>
      </c>
      <c r="B53" t="s">
        <v>71</v>
      </c>
      <c r="C53" s="2">
        <v>4000131139</v>
      </c>
      <c r="D53" t="s">
        <v>134</v>
      </c>
    </row>
    <row r="54" spans="1:4" x14ac:dyDescent="0.2">
      <c r="A54" t="s">
        <v>64</v>
      </c>
      <c r="B54" t="s">
        <v>71</v>
      </c>
      <c r="C54" s="2">
        <v>4000131200</v>
      </c>
      <c r="D54" t="s">
        <v>135</v>
      </c>
    </row>
    <row r="55" spans="1:4" x14ac:dyDescent="0.2">
      <c r="A55" t="s">
        <v>23</v>
      </c>
      <c r="B55" t="s">
        <v>75</v>
      </c>
      <c r="C55" s="2">
        <v>4000131159</v>
      </c>
      <c r="D55" t="s">
        <v>136</v>
      </c>
    </row>
    <row r="56" spans="1:4" x14ac:dyDescent="0.2">
      <c r="A56" t="s">
        <v>16</v>
      </c>
      <c r="B56" t="s">
        <v>79</v>
      </c>
      <c r="C56" s="2">
        <v>4000131152</v>
      </c>
      <c r="D56" t="s">
        <v>137</v>
      </c>
    </row>
    <row r="57" spans="1:4" x14ac:dyDescent="0.2">
      <c r="A57" t="s">
        <v>58</v>
      </c>
      <c r="B57" t="s">
        <v>73</v>
      </c>
      <c r="C57" s="2">
        <v>4000131194</v>
      </c>
      <c r="D57" t="s">
        <v>138</v>
      </c>
    </row>
    <row r="58" spans="1:4" x14ac:dyDescent="0.2">
      <c r="A58" t="s">
        <v>8</v>
      </c>
      <c r="B58" t="s">
        <v>74</v>
      </c>
      <c r="C58" s="2">
        <v>4000131144</v>
      </c>
      <c r="D58" t="s">
        <v>139</v>
      </c>
    </row>
    <row r="59" spans="1:4" x14ac:dyDescent="0.2">
      <c r="A59" t="s">
        <v>6</v>
      </c>
      <c r="B59" t="s">
        <v>71</v>
      </c>
      <c r="C59" s="2">
        <v>4000131142</v>
      </c>
      <c r="D59" t="s">
        <v>140</v>
      </c>
    </row>
    <row r="60" spans="1:4" x14ac:dyDescent="0.2">
      <c r="A60" t="s">
        <v>38</v>
      </c>
      <c r="B60" t="s">
        <v>79</v>
      </c>
      <c r="C60" s="2">
        <v>4000131174</v>
      </c>
      <c r="D60" t="s">
        <v>141</v>
      </c>
    </row>
    <row r="61" spans="1:4" x14ac:dyDescent="0.2">
      <c r="A61" t="s">
        <v>60</v>
      </c>
      <c r="B61" t="s">
        <v>78</v>
      </c>
      <c r="C61" s="2">
        <v>4000131196</v>
      </c>
      <c r="D61" t="s">
        <v>142</v>
      </c>
    </row>
    <row r="62" spans="1:4" x14ac:dyDescent="0.2">
      <c r="A62" t="s">
        <v>56</v>
      </c>
      <c r="B62" t="s">
        <v>77</v>
      </c>
      <c r="C62" s="2">
        <v>4000131192</v>
      </c>
      <c r="D62" t="s">
        <v>143</v>
      </c>
    </row>
    <row r="63" spans="1:4" x14ac:dyDescent="0.2">
      <c r="A63" t="s">
        <v>34</v>
      </c>
      <c r="B63" t="s">
        <v>79</v>
      </c>
      <c r="C63" s="2">
        <v>4000131170</v>
      </c>
      <c r="D63" t="s">
        <v>144</v>
      </c>
    </row>
    <row r="64" spans="1:4" x14ac:dyDescent="0.2">
      <c r="A64" t="s">
        <v>45</v>
      </c>
      <c r="B64" t="s">
        <v>78</v>
      </c>
      <c r="C64" s="2">
        <v>4000131181</v>
      </c>
      <c r="D64" t="s">
        <v>145</v>
      </c>
    </row>
    <row r="65" spans="1:4" x14ac:dyDescent="0.2">
      <c r="A65" t="s">
        <v>1</v>
      </c>
      <c r="B65" t="s">
        <v>79</v>
      </c>
      <c r="C65" s="2">
        <v>4000131137</v>
      </c>
      <c r="D65" t="s">
        <v>146</v>
      </c>
    </row>
    <row r="66" spans="1:4" x14ac:dyDescent="0.2">
      <c r="A66" t="s">
        <v>52</v>
      </c>
      <c r="B66" t="s">
        <v>75</v>
      </c>
      <c r="C66" s="2">
        <v>4000131188</v>
      </c>
      <c r="D66" t="s">
        <v>147</v>
      </c>
    </row>
    <row r="67" spans="1:4" x14ac:dyDescent="0.2">
      <c r="A67" t="s">
        <v>47</v>
      </c>
      <c r="B67" t="s">
        <v>80</v>
      </c>
      <c r="C67" s="2">
        <v>4000131183</v>
      </c>
      <c r="D67" t="s">
        <v>148</v>
      </c>
    </row>
    <row r="68" spans="1:4" x14ac:dyDescent="0.2">
      <c r="A68" t="s">
        <v>18</v>
      </c>
      <c r="B68" t="s">
        <v>77</v>
      </c>
      <c r="C68" s="2">
        <v>4000131154</v>
      </c>
      <c r="D68" t="s">
        <v>149</v>
      </c>
    </row>
  </sheetData>
  <sortState ref="A3:C68">
    <sortCondition ref="A3"/>
  </sortState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94B0-41CB-41A8-9BA9-F362FC9F3BE7}">
  <dimension ref="A1:C1"/>
  <sheetViews>
    <sheetView workbookViewId="0">
      <selection activeCell="A2" sqref="A2"/>
    </sheetView>
  </sheetViews>
  <sheetFormatPr defaultRowHeight="14.25" x14ac:dyDescent="0.2"/>
  <sheetData>
    <row r="1" spans="1:3" ht="23.25" x14ac:dyDescent="0.35">
      <c r="A1" s="7" t="s">
        <v>166</v>
      </c>
      <c r="B1" s="7"/>
      <c r="C1" s="7"/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捐赠者列表</vt:lpstr>
      <vt:lpstr>统计</vt:lpstr>
      <vt:lpstr>捐赠者联系方式</vt:lpstr>
      <vt:lpstr>捐赠最高的捐赠者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2017-09-20T03:42:32Z</dcterms:modified>
</cp:coreProperties>
</file>