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31"/>
  <workbookPr filterPrivacy="1"/>
  <bookViews>
    <workbookView xWindow="0" yWindow="0" windowWidth="22260" windowHeight="12645"/>
  </bookViews>
  <sheets>
    <sheet name="Q1销售" sheetId="11" r:id="rId1"/>
    <sheet name="Q2销售" sheetId="10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0" l="1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6" i="11"/>
</calcChain>
</file>

<file path=xl/sharedStrings.xml><?xml version="1.0" encoding="utf-8"?>
<sst xmlns="http://schemas.openxmlformats.org/spreadsheetml/2006/main" count="184" uniqueCount="69">
  <si>
    <t>作者</t>
    <phoneticPr fontId="1" type="noConversion"/>
  </si>
  <si>
    <t>答得喵书局</t>
    <phoneticPr fontId="1" type="noConversion"/>
  </si>
  <si>
    <t>第一季度销售情况</t>
    <phoneticPr fontId="1" type="noConversion"/>
  </si>
  <si>
    <t>答得喵就是答得妙</t>
  </si>
  <si>
    <t>诗经·小雅·大田</t>
  </si>
  <si>
    <t>一代天骄</t>
  </si>
  <si>
    <t>桔子王子和他的对象</t>
  </si>
  <si>
    <t>归尘与冰冰老师</t>
  </si>
  <si>
    <t>喵三三与夏目两三事</t>
  </si>
  <si>
    <t>蒙CC美食故事</t>
  </si>
  <si>
    <t>答得喵趣闻</t>
  </si>
  <si>
    <t>答得喵系列之从此不加班</t>
  </si>
  <si>
    <t>答得喵的秘密</t>
  </si>
  <si>
    <t>从A到Z</t>
  </si>
  <si>
    <t>窗外的风景</t>
  </si>
  <si>
    <t>答得喵升职记</t>
  </si>
  <si>
    <t>蒙CC白领美食日记</t>
  </si>
  <si>
    <t>桔子王子和他的0和1</t>
  </si>
  <si>
    <t>我的答得喵就是这么可爱</t>
  </si>
  <si>
    <t>桔子王子和他的桔子王国</t>
  </si>
  <si>
    <t>微软大师之路</t>
  </si>
  <si>
    <t>答得喵后厨故事</t>
  </si>
  <si>
    <t>金小九</t>
  </si>
  <si>
    <t>没人会告诉你的PPT真相</t>
  </si>
  <si>
    <t>微软办公软件国际认证 MOS 2016 七合一 高分必看</t>
  </si>
  <si>
    <t>玩转Excel就这三件事</t>
  </si>
  <si>
    <t>Office三剑客全能高手（2016）</t>
  </si>
  <si>
    <t>零基础直达Excel中高级进修</t>
  </si>
  <si>
    <t>零基础直达MOS专业级(三科)</t>
  </si>
  <si>
    <t>VBA宏就这么玩</t>
  </si>
  <si>
    <t>PPT制作超有范儿</t>
  </si>
  <si>
    <t>10分钟PPT系列</t>
  </si>
  <si>
    <t>Excel72变系列</t>
  </si>
  <si>
    <t>Excel6543</t>
  </si>
  <si>
    <t>幸福的开始，成为自己的职业规划师</t>
  </si>
  <si>
    <t>从5万到20万，Excel屌丝逆袭之路</t>
  </si>
  <si>
    <t>Excel扫盲</t>
  </si>
  <si>
    <t>模仿的精髓——PPT界的吸星大法</t>
  </si>
  <si>
    <t>MOS-Access专业级</t>
  </si>
  <si>
    <t>MOS考前强化</t>
  </si>
  <si>
    <t>MOS考试常见问题</t>
  </si>
  <si>
    <t>Excel微课系列</t>
  </si>
  <si>
    <t>MOS报名指引</t>
  </si>
  <si>
    <t>书名</t>
    <phoneticPr fontId="1" type="noConversion"/>
  </si>
  <si>
    <t>答得喵</t>
  </si>
  <si>
    <t>大田</t>
  </si>
  <si>
    <t>天骄</t>
  </si>
  <si>
    <t>桔子</t>
  </si>
  <si>
    <t>归尘</t>
  </si>
  <si>
    <t>喵三三</t>
  </si>
  <si>
    <t>CC</t>
  </si>
  <si>
    <t>答得喵学院</t>
  </si>
  <si>
    <t>答得喵考试中心</t>
  </si>
  <si>
    <t>大田老师</t>
  </si>
  <si>
    <t>大田老师；天骄老师</t>
  </si>
  <si>
    <t>天骄老师</t>
  </si>
  <si>
    <t>一月</t>
    <phoneticPr fontId="1" type="noConversion"/>
  </si>
  <si>
    <t>二月</t>
    <phoneticPr fontId="1" type="noConversion"/>
  </si>
  <si>
    <t>三月</t>
    <phoneticPr fontId="1" type="noConversion"/>
  </si>
  <si>
    <t>平均销售</t>
    <phoneticPr fontId="1" type="noConversion"/>
  </si>
  <si>
    <t>销售状态</t>
    <phoneticPr fontId="1" type="noConversion"/>
  </si>
  <si>
    <t>趋势</t>
    <phoneticPr fontId="1" type="noConversion"/>
  </si>
  <si>
    <t>Q1销售</t>
    <phoneticPr fontId="1" type="noConversion"/>
  </si>
  <si>
    <t>畅销书平均销售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</si>
  <si>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</si>
  <si>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</si>
  <si>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</si>
  <si>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Q2销售</t>
    <phoneticPr fontId="1" type="noConversion"/>
  </si>
  <si>
    <t>第二季度销售情况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</si>
</sst>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44" fontId="0" fillId="0" borderId="0" xfId="0" applyNumberFormat="1" applyFont="1" applyFill="1" applyBorder="1"/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Q2 </a:t>
            </a:r>
            <a:r>
              <a:rPr lang="zh-CN" altLang="en-US"/>
              <a:t>销售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Q2销售!$C$5</c:f>
              <c:strCache>
                <c:ptCount val="1"/>
                <c:pt idx="0">
                  <c:v>四月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Q2销售!$A$6:$A$45</c:f>
              <c:strCache>
                <c:ptCount val="40"/>
                <c:pt idx="0">
                  <c:v>答得喵就是答得妙</c:v>
                </c:pt>
                <c:pt idx="1">
                  <c:v>诗经·小雅·大田</c:v>
                </c:pt>
                <c:pt idx="2">
                  <c:v>一代天骄</c:v>
                </c:pt>
                <c:pt idx="3">
                  <c:v>桔子王子和他的对象</c:v>
                </c:pt>
                <c:pt idx="4">
                  <c:v>归尘与冰冰老师</c:v>
                </c:pt>
                <c:pt idx="5">
                  <c:v>喵三三与夏目两三事</c:v>
                </c:pt>
                <c:pt idx="6">
                  <c:v>蒙CC美食故事</c:v>
                </c:pt>
                <c:pt idx="7">
                  <c:v>答得喵趣闻</c:v>
                </c:pt>
                <c:pt idx="8">
                  <c:v>答得喵系列之从此不加班</c:v>
                </c:pt>
                <c:pt idx="9">
                  <c:v>答得喵的秘密</c:v>
                </c:pt>
                <c:pt idx="10">
                  <c:v>从A到Z</c:v>
                </c:pt>
                <c:pt idx="11">
                  <c:v>窗外的风景</c:v>
                </c:pt>
                <c:pt idx="12">
                  <c:v>答得喵升职记</c:v>
                </c:pt>
                <c:pt idx="13">
                  <c:v>蒙CC白领美食日记</c:v>
                </c:pt>
                <c:pt idx="14">
                  <c:v>桔子王子和他的0和1</c:v>
                </c:pt>
                <c:pt idx="15">
                  <c:v>我的答得喵就是这么可爱</c:v>
                </c:pt>
                <c:pt idx="16">
                  <c:v>桔子王子和他的桔子王国</c:v>
                </c:pt>
                <c:pt idx="17">
                  <c:v>微软大师之路</c:v>
                </c:pt>
                <c:pt idx="18">
                  <c:v>答得喵后厨故事</c:v>
                </c:pt>
                <c:pt idx="19">
                  <c:v>金小九</c:v>
                </c:pt>
                <c:pt idx="20">
                  <c:v>没人会告诉你的PPT真相</c:v>
                </c:pt>
                <c:pt idx="21">
                  <c:v>微软办公软件国际认证 MOS 2016 七合一 高分必看</c:v>
                </c:pt>
                <c:pt idx="22">
                  <c:v>玩转Excel就这三件事</c:v>
                </c:pt>
                <c:pt idx="23">
                  <c:v>Office三剑客全能高手（2016）</c:v>
                </c:pt>
                <c:pt idx="24">
                  <c:v>零基础直达Excel中高级进修</c:v>
                </c:pt>
                <c:pt idx="25">
                  <c:v>零基础直达MOS专业级(三科)</c:v>
                </c:pt>
                <c:pt idx="26">
                  <c:v>VBA宏就这么玩</c:v>
                </c:pt>
                <c:pt idx="27">
                  <c:v>PPT制作超有范儿</c:v>
                </c:pt>
                <c:pt idx="28">
                  <c:v>10分钟PPT系列</c:v>
                </c:pt>
                <c:pt idx="29">
                  <c:v>Excel72变系列</c:v>
                </c:pt>
                <c:pt idx="30">
                  <c:v>Excel6543</c:v>
                </c:pt>
                <c:pt idx="31">
                  <c:v>幸福的开始，成为自己的职业规划师</c:v>
                </c:pt>
                <c:pt idx="32">
                  <c:v>从5万到20万，Excel屌丝逆袭之路</c:v>
                </c:pt>
                <c:pt idx="33">
                  <c:v>Excel扫盲</c:v>
                </c:pt>
                <c:pt idx="34">
                  <c:v>模仿的精髓——PPT界的吸星大法</c:v>
                </c:pt>
                <c:pt idx="35">
                  <c:v>MOS-Access专业级</c:v>
                </c:pt>
                <c:pt idx="36">
                  <c:v>MOS考前强化</c:v>
                </c:pt>
                <c:pt idx="37">
                  <c:v>MOS考试常见问题</c:v>
                </c:pt>
                <c:pt idx="38">
                  <c:v>Excel微课系列</c:v>
                </c:pt>
                <c:pt idx="39">
                  <c:v>MOS报名指引</c:v>
                </c:pt>
              </c:strCache>
            </c:strRef>
          </c:cat>
          <c:val>
            <c:numRef>
              <c:f>Q2销售!$C$6:$C$45</c:f>
              <c:numCache>
                <c:formatCode>_("¥"* #,##0.00_);_("¥"* \(#,##0.00\);_("¥"* "-"??_);_(@_)</c:formatCode>
                <c:ptCount val="40"/>
                <c:pt idx="0">
                  <c:v>5818.75</c:v>
                </c:pt>
                <c:pt idx="1">
                  <c:v>4255.5</c:v>
                </c:pt>
                <c:pt idx="2">
                  <c:v>5216.5</c:v>
                </c:pt>
                <c:pt idx="3">
                  <c:v>12403</c:v>
                </c:pt>
                <c:pt idx="4">
                  <c:v>2897.75</c:v>
                </c:pt>
                <c:pt idx="5">
                  <c:v>3349.25</c:v>
                </c:pt>
                <c:pt idx="6">
                  <c:v>2963.5</c:v>
                </c:pt>
                <c:pt idx="7">
                  <c:v>5718</c:v>
                </c:pt>
                <c:pt idx="8">
                  <c:v>7397.75</c:v>
                </c:pt>
                <c:pt idx="9">
                  <c:v>5548</c:v>
                </c:pt>
                <c:pt idx="10">
                  <c:v>6301</c:v>
                </c:pt>
                <c:pt idx="11">
                  <c:v>5568</c:v>
                </c:pt>
                <c:pt idx="12">
                  <c:v>4723.5</c:v>
                </c:pt>
                <c:pt idx="13">
                  <c:v>5487.25</c:v>
                </c:pt>
                <c:pt idx="14">
                  <c:v>7292.25</c:v>
                </c:pt>
                <c:pt idx="15">
                  <c:v>8810.25</c:v>
                </c:pt>
                <c:pt idx="16">
                  <c:v>6549</c:v>
                </c:pt>
                <c:pt idx="17">
                  <c:v>5143.5</c:v>
                </c:pt>
                <c:pt idx="18">
                  <c:v>6757.75</c:v>
                </c:pt>
                <c:pt idx="19">
                  <c:v>10623.75</c:v>
                </c:pt>
                <c:pt idx="20">
                  <c:v>4293.25</c:v>
                </c:pt>
                <c:pt idx="21">
                  <c:v>4668.25</c:v>
                </c:pt>
                <c:pt idx="22">
                  <c:v>11186.5</c:v>
                </c:pt>
                <c:pt idx="23">
                  <c:v>8942.25</c:v>
                </c:pt>
                <c:pt idx="24">
                  <c:v>10611</c:v>
                </c:pt>
                <c:pt idx="25">
                  <c:v>5136.75</c:v>
                </c:pt>
                <c:pt idx="26">
                  <c:v>7326.25</c:v>
                </c:pt>
                <c:pt idx="27">
                  <c:v>12251</c:v>
                </c:pt>
                <c:pt idx="28">
                  <c:v>12481</c:v>
                </c:pt>
                <c:pt idx="29">
                  <c:v>8536</c:v>
                </c:pt>
                <c:pt idx="30">
                  <c:v>4163</c:v>
                </c:pt>
                <c:pt idx="31">
                  <c:v>4976.5</c:v>
                </c:pt>
                <c:pt idx="32">
                  <c:v>2832.75</c:v>
                </c:pt>
                <c:pt idx="33">
                  <c:v>8218.25</c:v>
                </c:pt>
                <c:pt idx="34">
                  <c:v>10546.5</c:v>
                </c:pt>
                <c:pt idx="35">
                  <c:v>5039</c:v>
                </c:pt>
                <c:pt idx="36">
                  <c:v>12219</c:v>
                </c:pt>
                <c:pt idx="37">
                  <c:v>6572.25</c:v>
                </c:pt>
                <c:pt idx="38">
                  <c:v>10661.5</c:v>
                </c:pt>
                <c:pt idx="39">
                  <c:v>3637.75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D76-A81E-A8A5252635D6}"/>
            </c:ext>
          </c:extLst>
        </c:ser>
        <c:ser>
          <c:idx val="1"/>
          <c:order val="1"/>
          <c:tx>
            <c:strRef>
              <c:f>Q2销售!$D$5</c:f>
              <c:strCache>
                <c:ptCount val="1"/>
                <c:pt idx="0">
                  <c:v>五月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Q2销售!$A$6:$A$45</c:f>
              <c:strCache>
                <c:ptCount val="40"/>
                <c:pt idx="0">
                  <c:v>答得喵就是答得妙</c:v>
                </c:pt>
                <c:pt idx="1">
                  <c:v>诗经·小雅·大田</c:v>
                </c:pt>
                <c:pt idx="2">
                  <c:v>一代天骄</c:v>
                </c:pt>
                <c:pt idx="3">
                  <c:v>桔子王子和他的对象</c:v>
                </c:pt>
                <c:pt idx="4">
                  <c:v>归尘与冰冰老师</c:v>
                </c:pt>
                <c:pt idx="5">
                  <c:v>喵三三与夏目两三事</c:v>
                </c:pt>
                <c:pt idx="6">
                  <c:v>蒙CC美食故事</c:v>
                </c:pt>
                <c:pt idx="7">
                  <c:v>答得喵趣闻</c:v>
                </c:pt>
                <c:pt idx="8">
                  <c:v>答得喵系列之从此不加班</c:v>
                </c:pt>
                <c:pt idx="9">
                  <c:v>答得喵的秘密</c:v>
                </c:pt>
                <c:pt idx="10">
                  <c:v>从A到Z</c:v>
                </c:pt>
                <c:pt idx="11">
                  <c:v>窗外的风景</c:v>
                </c:pt>
                <c:pt idx="12">
                  <c:v>答得喵升职记</c:v>
                </c:pt>
                <c:pt idx="13">
                  <c:v>蒙CC白领美食日记</c:v>
                </c:pt>
                <c:pt idx="14">
                  <c:v>桔子王子和他的0和1</c:v>
                </c:pt>
                <c:pt idx="15">
                  <c:v>我的答得喵就是这么可爱</c:v>
                </c:pt>
                <c:pt idx="16">
                  <c:v>桔子王子和他的桔子王国</c:v>
                </c:pt>
                <c:pt idx="17">
                  <c:v>微软大师之路</c:v>
                </c:pt>
                <c:pt idx="18">
                  <c:v>答得喵后厨故事</c:v>
                </c:pt>
                <c:pt idx="19">
                  <c:v>金小九</c:v>
                </c:pt>
                <c:pt idx="20">
                  <c:v>没人会告诉你的PPT真相</c:v>
                </c:pt>
                <c:pt idx="21">
                  <c:v>微软办公软件国际认证 MOS 2016 七合一 高分必看</c:v>
                </c:pt>
                <c:pt idx="22">
                  <c:v>玩转Excel就这三件事</c:v>
                </c:pt>
                <c:pt idx="23">
                  <c:v>Office三剑客全能高手（2016）</c:v>
                </c:pt>
                <c:pt idx="24">
                  <c:v>零基础直达Excel中高级进修</c:v>
                </c:pt>
                <c:pt idx="25">
                  <c:v>零基础直达MOS专业级(三科)</c:v>
                </c:pt>
                <c:pt idx="26">
                  <c:v>VBA宏就这么玩</c:v>
                </c:pt>
                <c:pt idx="27">
                  <c:v>PPT制作超有范儿</c:v>
                </c:pt>
                <c:pt idx="28">
                  <c:v>10分钟PPT系列</c:v>
                </c:pt>
                <c:pt idx="29">
                  <c:v>Excel72变系列</c:v>
                </c:pt>
                <c:pt idx="30">
                  <c:v>Excel6543</c:v>
                </c:pt>
                <c:pt idx="31">
                  <c:v>幸福的开始，成为自己的职业规划师</c:v>
                </c:pt>
                <c:pt idx="32">
                  <c:v>从5万到20万，Excel屌丝逆袭之路</c:v>
                </c:pt>
                <c:pt idx="33">
                  <c:v>Excel扫盲</c:v>
                </c:pt>
                <c:pt idx="34">
                  <c:v>模仿的精髓——PPT界的吸星大法</c:v>
                </c:pt>
                <c:pt idx="35">
                  <c:v>MOS-Access专业级</c:v>
                </c:pt>
                <c:pt idx="36">
                  <c:v>MOS考前强化</c:v>
                </c:pt>
                <c:pt idx="37">
                  <c:v>MOS考试常见问题</c:v>
                </c:pt>
                <c:pt idx="38">
                  <c:v>Excel微课系列</c:v>
                </c:pt>
                <c:pt idx="39">
                  <c:v>MOS报名指引</c:v>
                </c:pt>
              </c:strCache>
            </c:strRef>
          </c:cat>
          <c:val>
            <c:numRef>
              <c:f>Q2销售!$D$6:$D$45</c:f>
              <c:numCache>
                <c:formatCode>_("¥"* #,##0.00_);_("¥"* \(#,##0.00\);_("¥"* "-"??_);_(@_)</c:formatCode>
                <c:ptCount val="40"/>
                <c:pt idx="0">
                  <c:v>2854</c:v>
                </c:pt>
                <c:pt idx="1">
                  <c:v>6184</c:v>
                </c:pt>
                <c:pt idx="2">
                  <c:v>4525.75</c:v>
                </c:pt>
                <c:pt idx="3">
                  <c:v>5083.75</c:v>
                </c:pt>
                <c:pt idx="4">
                  <c:v>3967.25</c:v>
                </c:pt>
                <c:pt idx="5">
                  <c:v>9527.25</c:v>
                </c:pt>
                <c:pt idx="6">
                  <c:v>9790</c:v>
                </c:pt>
                <c:pt idx="7">
                  <c:v>2510.5</c:v>
                </c:pt>
                <c:pt idx="8">
                  <c:v>7112.25</c:v>
                </c:pt>
                <c:pt idx="9">
                  <c:v>7141</c:v>
                </c:pt>
                <c:pt idx="10">
                  <c:v>2542.75</c:v>
                </c:pt>
                <c:pt idx="11">
                  <c:v>12379.75</c:v>
                </c:pt>
                <c:pt idx="12">
                  <c:v>9080.75</c:v>
                </c:pt>
                <c:pt idx="13">
                  <c:v>5168</c:v>
                </c:pt>
                <c:pt idx="14">
                  <c:v>10456.25</c:v>
                </c:pt>
                <c:pt idx="15">
                  <c:v>11984.5</c:v>
                </c:pt>
                <c:pt idx="16">
                  <c:v>11192.5</c:v>
                </c:pt>
                <c:pt idx="17">
                  <c:v>4287.25</c:v>
                </c:pt>
                <c:pt idx="18">
                  <c:v>7716.75</c:v>
                </c:pt>
                <c:pt idx="19">
                  <c:v>2956.25</c:v>
                </c:pt>
                <c:pt idx="20">
                  <c:v>9564.25</c:v>
                </c:pt>
                <c:pt idx="21">
                  <c:v>3734.5</c:v>
                </c:pt>
                <c:pt idx="22">
                  <c:v>6757.75</c:v>
                </c:pt>
                <c:pt idx="23">
                  <c:v>9187</c:v>
                </c:pt>
                <c:pt idx="24">
                  <c:v>7557.25</c:v>
                </c:pt>
                <c:pt idx="25">
                  <c:v>6718.5</c:v>
                </c:pt>
                <c:pt idx="26">
                  <c:v>7260.25</c:v>
                </c:pt>
                <c:pt idx="27">
                  <c:v>9706.5</c:v>
                </c:pt>
                <c:pt idx="28">
                  <c:v>10632.5</c:v>
                </c:pt>
                <c:pt idx="29">
                  <c:v>8171</c:v>
                </c:pt>
                <c:pt idx="30">
                  <c:v>3333.25</c:v>
                </c:pt>
                <c:pt idx="31">
                  <c:v>6959.25</c:v>
                </c:pt>
                <c:pt idx="32">
                  <c:v>3436.75</c:v>
                </c:pt>
                <c:pt idx="33">
                  <c:v>6822.25</c:v>
                </c:pt>
                <c:pt idx="34">
                  <c:v>9623</c:v>
                </c:pt>
                <c:pt idx="35">
                  <c:v>8052.75</c:v>
                </c:pt>
                <c:pt idx="36">
                  <c:v>4968</c:v>
                </c:pt>
                <c:pt idx="37">
                  <c:v>2788.25</c:v>
                </c:pt>
                <c:pt idx="38">
                  <c:v>6250</c:v>
                </c:pt>
                <c:pt idx="39">
                  <c:v>2573.5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1-4D76-A81E-A8A52526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262912"/>
        <c:axId val="810263568"/>
      </c:barChart>
      <c:catAx>
        <c:axId val="8102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263568"/>
        <c:crosses val="autoZero"/>
        <c:auto val="1"/>
        <c:lblAlgn val="ctr"/>
        <c:lblOffset val="100"/>
        <c:noMultiLvlLbl val="0"/>
      </c:catAx>
      <c:valAx>
        <c:axId val="8102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¥&quot;* #,##0.00_);_(&quot;¥&quot;* \(#,##0.00\);_(&quot;¥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2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48</xdr:row>
      <xdr:rowOff>9525</xdr:rowOff>
    </xdr:from>
    <xdr:to>
      <xdr:col>8</xdr:col>
      <xdr:colOff>9525</xdr:colOff>
      <xdr:row>67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D0540D3-EE98-4C89-BC4D-9886B755D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表5" displayName="表5" ref="A5:H45" totalsRowShown="0" headerRowDxfId="19" dataDxfId="18">
  <autoFilter ref="A5:H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书名" dataDxfId="17"/>
    <tableColumn id="2" name="作者" dataDxfId="16"/>
    <tableColumn id="3" name="一月" dataDxfId="15"/>
    <tableColumn id="4" name="二月" dataDxfId="14"/>
    <tableColumn id="5" name="三月" dataDxfId="13"/>
    <tableColumn id="6" name="平均销售" dataDxfId="12">
      <calculatedColumnFormula>AVERAGE(C6:E6)</calculatedColumnFormula>
    </tableColumn>
    <tableColumn id="7" name="销售状态" dataDxfId="11"/>
    <tableColumn id="8" name="趋势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5_7" displayName="表5_7" ref="A5:H45" totalsRowShown="0" headerRowDxfId="9" dataDxfId="8">
  <autoFilter ref="A5:H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书名" dataDxfId="7"/>
    <tableColumn id="2" name="作者" dataDxfId="6"/>
    <tableColumn id="3" name="四月" dataDxfId="5"/>
    <tableColumn id="4" name="五月" dataDxfId="4"/>
    <tableColumn id="5" name="六月" dataDxfId="3"/>
    <tableColumn id="6" name="平均销售" dataDxfId="2">
      <calculatedColumnFormula>AVERAGE(C6:E6)</calculatedColumnFormula>
    </tableColumn>
    <tableColumn id="7" name="销售状态" dataDxfId="1"/>
    <tableColumn id="8" name="趋势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3" sqref="A3"/>
    </sheetView>
  </sheetViews>
  <sheetFormatPr defaultRowHeight="14.25" x14ac:dyDescent="0.2"/>
  <cols>
    <col min="1" max="1" width="27.875" customWidth="1"/>
    <col min="2" max="2" width="19.25" bestFit="1" customWidth="1"/>
    <col min="3" max="6" width="11.375" bestFit="1" customWidth="1"/>
    <col min="7" max="7" width="10.5" customWidth="1"/>
  </cols>
  <sheetData>
    <row r="1" spans="1:8" ht="25.5" x14ac:dyDescent="0.35">
      <c r="A1" s="5" t="s">
        <v>1</v>
      </c>
      <c r="B1" s="5"/>
      <c r="C1" s="5"/>
      <c r="D1" s="5"/>
      <c r="E1" s="5"/>
      <c r="F1" s="5"/>
      <c r="G1" s="5"/>
      <c r="H1" s="5"/>
    </row>
    <row r="2" spans="1:8" ht="18" x14ac:dyDescent="0.25">
      <c r="A2" s="6" t="s">
        <v>2</v>
      </c>
      <c r="B2" s="6"/>
      <c r="C2" s="6"/>
      <c r="D2" s="6"/>
      <c r="E2" s="6"/>
      <c r="F2" s="6"/>
      <c r="G2" s="6"/>
      <c r="H2" s="6"/>
    </row>
    <row r="4" spans="1:8" x14ac:dyDescent="0.2">
      <c r="C4" s="7" t="s">
        <v>62</v>
      </c>
      <c r="D4" s="7"/>
      <c r="E4" s="7"/>
    </row>
    <row r="5" spans="1:8" x14ac:dyDescent="0.2">
      <c r="A5" s="2" t="s">
        <v>43</v>
      </c>
      <c r="B5" s="2" t="s">
        <v>0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</row>
    <row r="6" spans="1:8" x14ac:dyDescent="0.2">
      <c r="A6" s="3" t="s">
        <v>3</v>
      </c>
      <c r="B6" s="3" t="s">
        <v>44</v>
      </c>
      <c r="C6" s="4">
        <v>5818.75</v>
      </c>
      <c r="D6" s="4">
        <v>2854</v>
      </c>
      <c r="E6" s="4">
        <v>11421.5</v>
      </c>
      <c r="F6" s="4">
        <f>AVERAGE(C6:E6)</f>
        <v>6698.083333333333</v>
      </c>
      <c r="G6" s="3"/>
      <c r="H6" s="3"/>
    </row>
    <row r="7" spans="1:8" x14ac:dyDescent="0.2">
      <c r="A7" s="3" t="s">
        <v>4</v>
      </c>
      <c r="B7" s="3" t="s">
        <v>45</v>
      </c>
      <c r="C7" s="4">
        <v>4255.5</v>
      </c>
      <c r="D7" s="4">
        <v>6184</v>
      </c>
      <c r="E7" s="4">
        <v>9005.75</v>
      </c>
      <c r="F7" s="4">
        <f t="shared" ref="F7:F45" si="0">AVERAGE(C7:E7)</f>
        <v>6481.75</v>
      </c>
      <c r="G7" s="3"/>
      <c r="H7" s="3"/>
    </row>
    <row r="8" spans="1:8" x14ac:dyDescent="0.2">
      <c r="A8" s="3" t="s">
        <v>5</v>
      </c>
      <c r="B8" s="3" t="s">
        <v>46</v>
      </c>
      <c r="C8" s="4">
        <v>5216.5</v>
      </c>
      <c r="D8" s="4">
        <v>4525.75</v>
      </c>
      <c r="E8" s="4">
        <v>10716</v>
      </c>
      <c r="F8" s="4">
        <f t="shared" si="0"/>
        <v>6819.416666666667</v>
      </c>
      <c r="G8" s="3"/>
      <c r="H8" s="3"/>
    </row>
    <row r="9" spans="1:8" x14ac:dyDescent="0.2">
      <c r="A9" s="3" t="s">
        <v>6</v>
      </c>
      <c r="B9" s="3" t="s">
        <v>47</v>
      </c>
      <c r="C9" s="4">
        <v>12403</v>
      </c>
      <c r="D9" s="4">
        <v>5083.75</v>
      </c>
      <c r="E9" s="4">
        <v>9298.25</v>
      </c>
      <c r="F9" s="4">
        <f t="shared" si="0"/>
        <v>8928.3333333333339</v>
      </c>
      <c r="G9" s="3"/>
      <c r="H9" s="3"/>
    </row>
    <row r="10" spans="1:8" x14ac:dyDescent="0.2">
      <c r="A10" s="3" t="s">
        <v>7</v>
      </c>
      <c r="B10" s="3" t="s">
        <v>48</v>
      </c>
      <c r="C10" s="4">
        <v>2897.75</v>
      </c>
      <c r="D10" s="4">
        <v>3967.25</v>
      </c>
      <c r="E10" s="4">
        <v>11015.5</v>
      </c>
      <c r="F10" s="4">
        <f t="shared" si="0"/>
        <v>5960.166666666667</v>
      </c>
      <c r="G10" s="3"/>
      <c r="H10" s="3"/>
    </row>
    <row r="11" spans="1:8" x14ac:dyDescent="0.2">
      <c r="A11" s="3" t="s">
        <v>8</v>
      </c>
      <c r="B11" s="3" t="s">
        <v>49</v>
      </c>
      <c r="C11" s="4">
        <v>3349.25</v>
      </c>
      <c r="D11" s="4">
        <v>9527.25</v>
      </c>
      <c r="E11" s="4">
        <v>9221</v>
      </c>
      <c r="F11" s="4">
        <f t="shared" si="0"/>
        <v>7365.833333333333</v>
      </c>
      <c r="G11" s="3"/>
      <c r="H11" s="3"/>
    </row>
    <row r="12" spans="1:8" x14ac:dyDescent="0.2">
      <c r="A12" s="3" t="s">
        <v>9</v>
      </c>
      <c r="B12" s="3" t="s">
        <v>50</v>
      </c>
      <c r="C12" s="4">
        <v>2963.5</v>
      </c>
      <c r="D12" s="4">
        <v>9790</v>
      </c>
      <c r="E12" s="4">
        <v>5286</v>
      </c>
      <c r="F12" s="4">
        <f t="shared" si="0"/>
        <v>6013.166666666667</v>
      </c>
      <c r="G12" s="3"/>
      <c r="H12" s="3"/>
    </row>
    <row r="13" spans="1:8" x14ac:dyDescent="0.2">
      <c r="A13" s="3" t="s">
        <v>10</v>
      </c>
      <c r="B13" s="3" t="s">
        <v>44</v>
      </c>
      <c r="C13" s="4">
        <v>5718</v>
      </c>
      <c r="D13" s="4">
        <v>2510.5</v>
      </c>
      <c r="E13" s="4">
        <v>3840.5</v>
      </c>
      <c r="F13" s="4">
        <f t="shared" si="0"/>
        <v>4023</v>
      </c>
      <c r="G13" s="3"/>
      <c r="H13" s="3"/>
    </row>
    <row r="14" spans="1:8" x14ac:dyDescent="0.2">
      <c r="A14" s="3" t="s">
        <v>11</v>
      </c>
      <c r="B14" s="3" t="s">
        <v>44</v>
      </c>
      <c r="C14" s="4">
        <v>7397.75</v>
      </c>
      <c r="D14" s="4">
        <v>7112.25</v>
      </c>
      <c r="E14" s="4">
        <v>7350.75</v>
      </c>
      <c r="F14" s="4">
        <f t="shared" si="0"/>
        <v>7286.916666666667</v>
      </c>
      <c r="G14" s="3"/>
      <c r="H14" s="3"/>
    </row>
    <row r="15" spans="1:8" x14ac:dyDescent="0.2">
      <c r="A15" s="3" t="s">
        <v>12</v>
      </c>
      <c r="B15" s="3" t="s">
        <v>44</v>
      </c>
      <c r="C15" s="4">
        <v>5548</v>
      </c>
      <c r="D15" s="4">
        <v>7141</v>
      </c>
      <c r="E15" s="4">
        <v>9059.5</v>
      </c>
      <c r="F15" s="4">
        <f t="shared" si="0"/>
        <v>7249.5</v>
      </c>
      <c r="G15" s="3"/>
      <c r="H15" s="3"/>
    </row>
    <row r="16" spans="1:8" x14ac:dyDescent="0.2">
      <c r="A16" s="3" t="s">
        <v>13</v>
      </c>
      <c r="B16" s="3" t="s">
        <v>44</v>
      </c>
      <c r="C16" s="4">
        <v>6301</v>
      </c>
      <c r="D16" s="4">
        <v>2542.75</v>
      </c>
      <c r="E16" s="4">
        <v>3536</v>
      </c>
      <c r="F16" s="4">
        <f t="shared" si="0"/>
        <v>4126.583333333333</v>
      </c>
      <c r="G16" s="3"/>
      <c r="H16" s="3"/>
    </row>
    <row r="17" spans="1:8" x14ac:dyDescent="0.2">
      <c r="A17" s="3" t="s">
        <v>14</v>
      </c>
      <c r="B17" s="3" t="s">
        <v>44</v>
      </c>
      <c r="C17" s="4">
        <v>5568</v>
      </c>
      <c r="D17" s="4">
        <v>12379.75</v>
      </c>
      <c r="E17" s="4">
        <v>10682.75</v>
      </c>
      <c r="F17" s="4">
        <f t="shared" si="0"/>
        <v>9543.5</v>
      </c>
      <c r="G17" s="3"/>
      <c r="H17" s="3"/>
    </row>
    <row r="18" spans="1:8" x14ac:dyDescent="0.2">
      <c r="A18" s="3" t="s">
        <v>15</v>
      </c>
      <c r="B18" s="3" t="s">
        <v>44</v>
      </c>
      <c r="C18" s="4">
        <v>4723.5</v>
      </c>
      <c r="D18" s="4">
        <v>9080.75</v>
      </c>
      <c r="E18" s="4">
        <v>6306.75</v>
      </c>
      <c r="F18" s="4">
        <f t="shared" si="0"/>
        <v>6703.666666666667</v>
      </c>
      <c r="G18" s="3"/>
      <c r="H18" s="3"/>
    </row>
    <row r="19" spans="1:8" x14ac:dyDescent="0.2">
      <c r="A19" s="3" t="s">
        <v>16</v>
      </c>
      <c r="B19" s="3" t="s">
        <v>50</v>
      </c>
      <c r="C19" s="4">
        <v>5487.25</v>
      </c>
      <c r="D19" s="4">
        <v>5168</v>
      </c>
      <c r="E19" s="4">
        <v>11719.75</v>
      </c>
      <c r="F19" s="4">
        <f t="shared" si="0"/>
        <v>7458.333333333333</v>
      </c>
      <c r="G19" s="3"/>
      <c r="H19" s="3"/>
    </row>
    <row r="20" spans="1:8" x14ac:dyDescent="0.2">
      <c r="A20" s="3" t="s">
        <v>17</v>
      </c>
      <c r="B20" s="3" t="s">
        <v>47</v>
      </c>
      <c r="C20" s="4">
        <v>7292.25</v>
      </c>
      <c r="D20" s="4">
        <v>10456.25</v>
      </c>
      <c r="E20" s="4">
        <v>10821.25</v>
      </c>
      <c r="F20" s="4">
        <f t="shared" si="0"/>
        <v>9523.25</v>
      </c>
      <c r="G20" s="3"/>
      <c r="H20" s="3"/>
    </row>
    <row r="21" spans="1:8" x14ac:dyDescent="0.2">
      <c r="A21" s="3" t="s">
        <v>18</v>
      </c>
      <c r="B21" s="3" t="s">
        <v>44</v>
      </c>
      <c r="C21" s="4">
        <v>8810.25</v>
      </c>
      <c r="D21" s="4">
        <v>11984.5</v>
      </c>
      <c r="E21" s="4">
        <v>5143.5</v>
      </c>
      <c r="F21" s="4">
        <f t="shared" si="0"/>
        <v>8646.0833333333339</v>
      </c>
      <c r="G21" s="3"/>
      <c r="H21" s="3"/>
    </row>
    <row r="22" spans="1:8" x14ac:dyDescent="0.2">
      <c r="A22" s="3" t="s">
        <v>19</v>
      </c>
      <c r="B22" s="3" t="s">
        <v>47</v>
      </c>
      <c r="C22" s="4">
        <v>6549</v>
      </c>
      <c r="D22" s="4">
        <v>11192.5</v>
      </c>
      <c r="E22" s="4">
        <v>12311.5</v>
      </c>
      <c r="F22" s="4">
        <f t="shared" si="0"/>
        <v>10017.666666666666</v>
      </c>
      <c r="G22" s="3"/>
      <c r="H22" s="3"/>
    </row>
    <row r="23" spans="1:8" x14ac:dyDescent="0.2">
      <c r="A23" s="3" t="s">
        <v>20</v>
      </c>
      <c r="B23" s="3" t="s">
        <v>44</v>
      </c>
      <c r="C23" s="4">
        <v>5143.5</v>
      </c>
      <c r="D23" s="4">
        <v>4287.25</v>
      </c>
      <c r="E23" s="4">
        <v>5868.5</v>
      </c>
      <c r="F23" s="4">
        <f t="shared" si="0"/>
        <v>5099.75</v>
      </c>
      <c r="G23" s="3"/>
      <c r="H23" s="3"/>
    </row>
    <row r="24" spans="1:8" x14ac:dyDescent="0.2">
      <c r="A24" s="3" t="s">
        <v>21</v>
      </c>
      <c r="B24" s="3" t="s">
        <v>44</v>
      </c>
      <c r="C24" s="4">
        <v>6757.75</v>
      </c>
      <c r="D24" s="4">
        <v>7716.75</v>
      </c>
      <c r="E24" s="4">
        <v>5141.75</v>
      </c>
      <c r="F24" s="4">
        <f t="shared" si="0"/>
        <v>6538.75</v>
      </c>
      <c r="G24" s="3"/>
      <c r="H24" s="3"/>
    </row>
    <row r="25" spans="1:8" x14ac:dyDescent="0.2">
      <c r="A25" s="3" t="s">
        <v>22</v>
      </c>
      <c r="B25" s="3" t="s">
        <v>46</v>
      </c>
      <c r="C25" s="4">
        <v>10623.75</v>
      </c>
      <c r="D25" s="4">
        <v>2956.25</v>
      </c>
      <c r="E25" s="4">
        <v>8481.25</v>
      </c>
      <c r="F25" s="4">
        <f t="shared" si="0"/>
        <v>7353.75</v>
      </c>
      <c r="G25" s="3"/>
      <c r="H25" s="3"/>
    </row>
    <row r="26" spans="1:8" x14ac:dyDescent="0.2">
      <c r="A26" s="3" t="s">
        <v>23</v>
      </c>
      <c r="B26" s="3" t="s">
        <v>51</v>
      </c>
      <c r="C26" s="4">
        <v>4293.25</v>
      </c>
      <c r="D26" s="4">
        <v>9564.25</v>
      </c>
      <c r="E26" s="4">
        <v>12129</v>
      </c>
      <c r="F26" s="4">
        <f t="shared" si="0"/>
        <v>8662.1666666666661</v>
      </c>
      <c r="G26" s="3"/>
      <c r="H26" s="3"/>
    </row>
    <row r="27" spans="1:8" x14ac:dyDescent="0.2">
      <c r="A27" s="3" t="s">
        <v>24</v>
      </c>
      <c r="B27" s="3" t="s">
        <v>52</v>
      </c>
      <c r="C27" s="4">
        <v>4668.25</v>
      </c>
      <c r="D27" s="4">
        <v>3734.5</v>
      </c>
      <c r="E27" s="4">
        <v>5061</v>
      </c>
      <c r="F27" s="4">
        <f t="shared" si="0"/>
        <v>4487.916666666667</v>
      </c>
      <c r="G27" s="3"/>
      <c r="H27" s="3"/>
    </row>
    <row r="28" spans="1:8" x14ac:dyDescent="0.2">
      <c r="A28" s="3" t="s">
        <v>25</v>
      </c>
      <c r="B28" s="3" t="s">
        <v>53</v>
      </c>
      <c r="C28" s="4">
        <v>11186.5</v>
      </c>
      <c r="D28" s="4">
        <v>6757.75</v>
      </c>
      <c r="E28" s="4">
        <v>3614.25</v>
      </c>
      <c r="F28" s="4">
        <f t="shared" si="0"/>
        <v>7186.166666666667</v>
      </c>
      <c r="G28" s="3"/>
      <c r="H28" s="3"/>
    </row>
    <row r="29" spans="1:8" x14ac:dyDescent="0.2">
      <c r="A29" s="3" t="s">
        <v>26</v>
      </c>
      <c r="B29" s="3" t="s">
        <v>54</v>
      </c>
      <c r="C29" s="4">
        <v>8942.25</v>
      </c>
      <c r="D29" s="4">
        <v>9187</v>
      </c>
      <c r="E29" s="4">
        <v>10857.5</v>
      </c>
      <c r="F29" s="4">
        <f t="shared" si="0"/>
        <v>9662.25</v>
      </c>
      <c r="G29" s="3"/>
      <c r="H29" s="3"/>
    </row>
    <row r="30" spans="1:8" x14ac:dyDescent="0.2">
      <c r="A30" s="3" t="s">
        <v>27</v>
      </c>
      <c r="B30" s="3" t="s">
        <v>53</v>
      </c>
      <c r="C30" s="4">
        <v>10611</v>
      </c>
      <c r="D30" s="4">
        <v>7557.25</v>
      </c>
      <c r="E30" s="4">
        <v>6645.25</v>
      </c>
      <c r="F30" s="4">
        <f t="shared" si="0"/>
        <v>8271.1666666666661</v>
      </c>
      <c r="G30" s="3"/>
      <c r="H30" s="3"/>
    </row>
    <row r="31" spans="1:8" x14ac:dyDescent="0.2">
      <c r="A31" s="3" t="s">
        <v>28</v>
      </c>
      <c r="B31" s="3" t="s">
        <v>53</v>
      </c>
      <c r="C31" s="4">
        <v>5136.75</v>
      </c>
      <c r="D31" s="4">
        <v>6718.5</v>
      </c>
      <c r="E31" s="4">
        <v>11034.5</v>
      </c>
      <c r="F31" s="4">
        <f t="shared" si="0"/>
        <v>7629.916666666667</v>
      </c>
      <c r="G31" s="3"/>
      <c r="H31" s="3"/>
    </row>
    <row r="32" spans="1:8" x14ac:dyDescent="0.2">
      <c r="A32" s="3" t="s">
        <v>29</v>
      </c>
      <c r="B32" s="3" t="s">
        <v>53</v>
      </c>
      <c r="C32" s="4">
        <v>7326.25</v>
      </c>
      <c r="D32" s="4">
        <v>7260.25</v>
      </c>
      <c r="E32" s="4">
        <v>7103.75</v>
      </c>
      <c r="F32" s="4">
        <f t="shared" si="0"/>
        <v>7230.083333333333</v>
      </c>
      <c r="G32" s="3"/>
      <c r="H32" s="3"/>
    </row>
    <row r="33" spans="1:8" x14ac:dyDescent="0.2">
      <c r="A33" s="3" t="s">
        <v>30</v>
      </c>
      <c r="B33" s="3" t="s">
        <v>55</v>
      </c>
      <c r="C33" s="4">
        <v>12251</v>
      </c>
      <c r="D33" s="4">
        <v>9706.5</v>
      </c>
      <c r="E33" s="4">
        <v>11642.25</v>
      </c>
      <c r="F33" s="4">
        <f t="shared" si="0"/>
        <v>11199.916666666666</v>
      </c>
      <c r="G33" s="3"/>
      <c r="H33" s="3"/>
    </row>
    <row r="34" spans="1:8" x14ac:dyDescent="0.2">
      <c r="A34" s="3" t="s">
        <v>31</v>
      </c>
      <c r="B34" s="3" t="s">
        <v>55</v>
      </c>
      <c r="C34" s="4">
        <v>12481</v>
      </c>
      <c r="D34" s="4">
        <v>10632.5</v>
      </c>
      <c r="E34" s="4">
        <v>8799.25</v>
      </c>
      <c r="F34" s="4">
        <f t="shared" si="0"/>
        <v>10637.583333333334</v>
      </c>
      <c r="G34" s="3"/>
      <c r="H34" s="3"/>
    </row>
    <row r="35" spans="1:8" x14ac:dyDescent="0.2">
      <c r="A35" s="3" t="s">
        <v>32</v>
      </c>
      <c r="B35" s="3" t="s">
        <v>53</v>
      </c>
      <c r="C35" s="4">
        <v>8536</v>
      </c>
      <c r="D35" s="4">
        <v>8171</v>
      </c>
      <c r="E35" s="4">
        <v>4626.5</v>
      </c>
      <c r="F35" s="4">
        <f t="shared" si="0"/>
        <v>7111.166666666667</v>
      </c>
      <c r="G35" s="3"/>
      <c r="H35" s="3"/>
    </row>
    <row r="36" spans="1:8" x14ac:dyDescent="0.2">
      <c r="A36" s="3" t="s">
        <v>33</v>
      </c>
      <c r="B36" s="3" t="s">
        <v>53</v>
      </c>
      <c r="C36" s="4">
        <v>4163</v>
      </c>
      <c r="D36" s="4">
        <v>3333.25</v>
      </c>
      <c r="E36" s="4">
        <v>5492.75</v>
      </c>
      <c r="F36" s="4">
        <f t="shared" si="0"/>
        <v>4329.666666666667</v>
      </c>
      <c r="G36" s="3"/>
      <c r="H36" s="3"/>
    </row>
    <row r="37" spans="1:8" x14ac:dyDescent="0.2">
      <c r="A37" s="3" t="s">
        <v>34</v>
      </c>
      <c r="B37" s="3" t="s">
        <v>53</v>
      </c>
      <c r="C37" s="4">
        <v>4976.5</v>
      </c>
      <c r="D37" s="4">
        <v>6959.25</v>
      </c>
      <c r="E37" s="4">
        <v>8248.25</v>
      </c>
      <c r="F37" s="4">
        <f t="shared" si="0"/>
        <v>6728</v>
      </c>
      <c r="G37" s="3"/>
      <c r="H37" s="3"/>
    </row>
    <row r="38" spans="1:8" x14ac:dyDescent="0.2">
      <c r="A38" s="3" t="s">
        <v>35</v>
      </c>
      <c r="B38" s="3" t="s">
        <v>53</v>
      </c>
      <c r="C38" s="4">
        <v>2832.75</v>
      </c>
      <c r="D38" s="4">
        <v>3436.75</v>
      </c>
      <c r="E38" s="4">
        <v>10922.25</v>
      </c>
      <c r="F38" s="4">
        <f t="shared" si="0"/>
        <v>5730.583333333333</v>
      </c>
      <c r="G38" s="3"/>
      <c r="H38" s="3"/>
    </row>
    <row r="39" spans="1:8" x14ac:dyDescent="0.2">
      <c r="A39" s="3" t="s">
        <v>36</v>
      </c>
      <c r="B39" s="3" t="s">
        <v>53</v>
      </c>
      <c r="C39" s="4">
        <v>8218.25</v>
      </c>
      <c r="D39" s="4">
        <v>6822.25</v>
      </c>
      <c r="E39" s="4">
        <v>5767</v>
      </c>
      <c r="F39" s="4">
        <f t="shared" si="0"/>
        <v>6935.833333333333</v>
      </c>
      <c r="G39" s="3"/>
      <c r="H39" s="3"/>
    </row>
    <row r="40" spans="1:8" x14ac:dyDescent="0.2">
      <c r="A40" s="3" t="s">
        <v>37</v>
      </c>
      <c r="B40" s="3" t="s">
        <v>55</v>
      </c>
      <c r="C40" s="4">
        <v>10546.5</v>
      </c>
      <c r="D40" s="4">
        <v>9623</v>
      </c>
      <c r="E40" s="4">
        <v>7825.5</v>
      </c>
      <c r="F40" s="4">
        <f t="shared" si="0"/>
        <v>9331.6666666666661</v>
      </c>
      <c r="G40" s="3"/>
      <c r="H40" s="3"/>
    </row>
    <row r="41" spans="1:8" x14ac:dyDescent="0.2">
      <c r="A41" s="3" t="s">
        <v>38</v>
      </c>
      <c r="B41" s="3" t="s">
        <v>53</v>
      </c>
      <c r="C41" s="4">
        <v>5039</v>
      </c>
      <c r="D41" s="4">
        <v>8052.75</v>
      </c>
      <c r="E41" s="4">
        <v>11748.5</v>
      </c>
      <c r="F41" s="4">
        <f t="shared" si="0"/>
        <v>8280.0833333333339</v>
      </c>
      <c r="G41" s="3"/>
      <c r="H41" s="3"/>
    </row>
    <row r="42" spans="1:8" x14ac:dyDescent="0.2">
      <c r="A42" s="3" t="s">
        <v>39</v>
      </c>
      <c r="B42" s="3" t="s">
        <v>55</v>
      </c>
      <c r="C42" s="4">
        <v>12219</v>
      </c>
      <c r="D42" s="4">
        <v>4968</v>
      </c>
      <c r="E42" s="4">
        <v>5519.75</v>
      </c>
      <c r="F42" s="4">
        <f t="shared" si="0"/>
        <v>7568.916666666667</v>
      </c>
      <c r="G42" s="3"/>
      <c r="H42" s="3"/>
    </row>
    <row r="43" spans="1:8" x14ac:dyDescent="0.2">
      <c r="A43" s="3" t="s">
        <v>40</v>
      </c>
      <c r="B43" s="3" t="s">
        <v>55</v>
      </c>
      <c r="C43" s="4">
        <v>6572.25</v>
      </c>
      <c r="D43" s="4">
        <v>2788.25</v>
      </c>
      <c r="E43" s="4">
        <v>7197</v>
      </c>
      <c r="F43" s="4">
        <f t="shared" si="0"/>
        <v>5519.166666666667</v>
      </c>
      <c r="G43" s="3"/>
      <c r="H43" s="3"/>
    </row>
    <row r="44" spans="1:8" x14ac:dyDescent="0.2">
      <c r="A44" s="3" t="s">
        <v>41</v>
      </c>
      <c r="B44" s="3" t="s">
        <v>53</v>
      </c>
      <c r="C44" s="4">
        <v>10661.5</v>
      </c>
      <c r="D44" s="4">
        <v>6250</v>
      </c>
      <c r="E44" s="4">
        <v>10068.75</v>
      </c>
      <c r="F44" s="4">
        <f t="shared" si="0"/>
        <v>8993.4166666666661</v>
      </c>
      <c r="G44" s="3"/>
      <c r="H44" s="3"/>
    </row>
    <row r="45" spans="1:8" x14ac:dyDescent="0.2">
      <c r="A45" s="3" t="s">
        <v>42</v>
      </c>
      <c r="B45" s="3" t="s">
        <v>55</v>
      </c>
      <c r="C45" s="4">
        <v>3637.75</v>
      </c>
      <c r="D45" s="4">
        <v>2573.5</v>
      </c>
      <c r="E45" s="4">
        <v>5687.25</v>
      </c>
      <c r="F45" s="4">
        <f t="shared" si="0"/>
        <v>3966.1666666666665</v>
      </c>
      <c r="G45" s="3"/>
      <c r="H45" s="3"/>
    </row>
    <row r="47" spans="1:8" x14ac:dyDescent="0.2">
      <c r="A47" s="1" t="s">
        <v>63</v>
      </c>
    </row>
  </sheetData>
  <mergeCells count="3">
    <mergeCell ref="A1:H1"/>
    <mergeCell ref="A2:H2"/>
    <mergeCell ref="C4:E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3" sqref="A3"/>
    </sheetView>
  </sheetViews>
  <sheetFormatPr defaultRowHeight="14.25" x14ac:dyDescent="0.2"/>
  <cols>
    <col min="1" max="1" width="29.5" customWidth="1"/>
    <col min="2" max="2" width="19.25" bestFit="1" customWidth="1"/>
    <col min="3" max="5" width="11.375" bestFit="1" customWidth="1"/>
    <col min="6" max="7" width="13" bestFit="1" customWidth="1"/>
    <col min="8" max="8" width="9.25" bestFit="1" customWidth="1"/>
  </cols>
  <sheetData>
    <row r="1" spans="1:8" ht="25.5" x14ac:dyDescent="0.35">
      <c r="A1" s="8" t="s">
        <v>1</v>
      </c>
      <c r="B1" s="8"/>
      <c r="C1" s="8"/>
      <c r="D1" s="8"/>
      <c r="E1" s="8"/>
      <c r="F1" s="8"/>
      <c r="G1" s="8"/>
      <c r="H1" s="8"/>
    </row>
    <row r="2" spans="1:8" ht="18" x14ac:dyDescent="0.25">
      <c r="A2" s="9" t="s">
        <v>68</v>
      </c>
      <c r="B2" s="9"/>
      <c r="C2" s="9"/>
      <c r="D2" s="9"/>
      <c r="E2" s="9"/>
      <c r="F2" s="9"/>
      <c r="G2" s="9"/>
      <c r="H2" s="9"/>
    </row>
    <row r="4" spans="1:8" x14ac:dyDescent="0.2">
      <c r="C4" s="10" t="s">
        <v>67</v>
      </c>
      <c r="D4" s="10"/>
      <c r="E4" s="10"/>
    </row>
    <row r="5" spans="1:8" x14ac:dyDescent="0.2">
      <c r="A5" s="2" t="s">
        <v>43</v>
      </c>
      <c r="B5" s="2" t="s">
        <v>0</v>
      </c>
      <c r="C5" s="2" t="s">
        <v>64</v>
      </c>
      <c r="D5" s="2" t="s">
        <v>65</v>
      </c>
      <c r="E5" s="2" t="s">
        <v>66</v>
      </c>
      <c r="F5" s="2" t="s">
        <v>59</v>
      </c>
      <c r="G5" s="2" t="s">
        <v>60</v>
      </c>
      <c r="H5" s="2" t="s">
        <v>61</v>
      </c>
    </row>
    <row r="6" spans="1:8" x14ac:dyDescent="0.2">
      <c r="A6" s="3" t="s">
        <v>3</v>
      </c>
      <c r="B6" s="3" t="s">
        <v>44</v>
      </c>
      <c r="C6" s="4">
        <v>5818.75</v>
      </c>
      <c r="D6" s="4">
        <v>2854</v>
      </c>
      <c r="E6" s="4">
        <v>11421.5</v>
      </c>
      <c r="F6" s="4">
        <f>AVERAGE(C6:E6)</f>
        <v>6698.083333333333</v>
      </c>
      <c r="G6" s="3"/>
      <c r="H6" s="3"/>
    </row>
    <row r="7" spans="1:8" x14ac:dyDescent="0.2">
      <c r="A7" s="3" t="s">
        <v>4</v>
      </c>
      <c r="B7" s="3" t="s">
        <v>45</v>
      </c>
      <c r="C7" s="4">
        <v>4255.5</v>
      </c>
      <c r="D7" s="4">
        <v>6184</v>
      </c>
      <c r="E7" s="4">
        <v>9005.75</v>
      </c>
      <c r="F7" s="4">
        <f t="shared" ref="F7:F45" si="0">AVERAGE(C7:E7)</f>
        <v>6481.75</v>
      </c>
      <c r="G7" s="3"/>
      <c r="H7" s="3"/>
    </row>
    <row r="8" spans="1:8" x14ac:dyDescent="0.2">
      <c r="A8" s="3" t="s">
        <v>5</v>
      </c>
      <c r="B8" s="3" t="s">
        <v>46</v>
      </c>
      <c r="C8" s="4">
        <v>5216.5</v>
      </c>
      <c r="D8" s="4">
        <v>4525.75</v>
      </c>
      <c r="E8" s="4">
        <v>10716</v>
      </c>
      <c r="F8" s="4">
        <f t="shared" si="0"/>
        <v>6819.416666666667</v>
      </c>
      <c r="G8" s="3"/>
      <c r="H8" s="3"/>
    </row>
    <row r="9" spans="1:8" x14ac:dyDescent="0.2">
      <c r="A9" s="3" t="s">
        <v>6</v>
      </c>
      <c r="B9" s="3" t="s">
        <v>47</v>
      </c>
      <c r="C9" s="4">
        <v>12403</v>
      </c>
      <c r="D9" s="4">
        <v>5083.75</v>
      </c>
      <c r="E9" s="4">
        <v>9298.25</v>
      </c>
      <c r="F9" s="4">
        <f t="shared" si="0"/>
        <v>8928.3333333333339</v>
      </c>
      <c r="G9" s="3"/>
      <c r="H9" s="3"/>
    </row>
    <row r="10" spans="1:8" x14ac:dyDescent="0.2">
      <c r="A10" s="3" t="s">
        <v>7</v>
      </c>
      <c r="B10" s="3" t="s">
        <v>48</v>
      </c>
      <c r="C10" s="4">
        <v>2897.75</v>
      </c>
      <c r="D10" s="4">
        <v>3967.25</v>
      </c>
      <c r="E10" s="4">
        <v>11015.5</v>
      </c>
      <c r="F10" s="4">
        <f t="shared" si="0"/>
        <v>5960.166666666667</v>
      </c>
      <c r="G10" s="3"/>
      <c r="H10" s="3"/>
    </row>
    <row r="11" spans="1:8" x14ac:dyDescent="0.2">
      <c r="A11" s="3" t="s">
        <v>8</v>
      </c>
      <c r="B11" s="3" t="s">
        <v>49</v>
      </c>
      <c r="C11" s="4">
        <v>3349.25</v>
      </c>
      <c r="D11" s="4">
        <v>9527.25</v>
      </c>
      <c r="E11" s="4">
        <v>9221</v>
      </c>
      <c r="F11" s="4">
        <f t="shared" si="0"/>
        <v>7365.833333333333</v>
      </c>
      <c r="G11" s="3"/>
      <c r="H11" s="3"/>
    </row>
    <row r="12" spans="1:8" x14ac:dyDescent="0.2">
      <c r="A12" s="3" t="s">
        <v>9</v>
      </c>
      <c r="B12" s="3" t="s">
        <v>50</v>
      </c>
      <c r="C12" s="4">
        <v>2963.5</v>
      </c>
      <c r="D12" s="4">
        <v>9790</v>
      </c>
      <c r="E12" s="4">
        <v>5286</v>
      </c>
      <c r="F12" s="4">
        <f t="shared" si="0"/>
        <v>6013.166666666667</v>
      </c>
      <c r="G12" s="3"/>
      <c r="H12" s="3"/>
    </row>
    <row r="13" spans="1:8" x14ac:dyDescent="0.2">
      <c r="A13" s="3" t="s">
        <v>10</v>
      </c>
      <c r="B13" s="3" t="s">
        <v>44</v>
      </c>
      <c r="C13" s="4">
        <v>5718</v>
      </c>
      <c r="D13" s="4">
        <v>2510.5</v>
      </c>
      <c r="E13" s="4">
        <v>3840.5</v>
      </c>
      <c r="F13" s="4">
        <f t="shared" si="0"/>
        <v>4023</v>
      </c>
      <c r="G13" s="3"/>
      <c r="H13" s="3"/>
    </row>
    <row r="14" spans="1:8" x14ac:dyDescent="0.2">
      <c r="A14" s="3" t="s">
        <v>11</v>
      </c>
      <c r="B14" s="3" t="s">
        <v>44</v>
      </c>
      <c r="C14" s="4">
        <v>7397.75</v>
      </c>
      <c r="D14" s="4">
        <v>7112.25</v>
      </c>
      <c r="E14" s="4">
        <v>7350.75</v>
      </c>
      <c r="F14" s="4">
        <f t="shared" si="0"/>
        <v>7286.916666666667</v>
      </c>
      <c r="G14" s="3"/>
      <c r="H14" s="3"/>
    </row>
    <row r="15" spans="1:8" x14ac:dyDescent="0.2">
      <c r="A15" s="3" t="s">
        <v>12</v>
      </c>
      <c r="B15" s="3" t="s">
        <v>44</v>
      </c>
      <c r="C15" s="4">
        <v>5548</v>
      </c>
      <c r="D15" s="4">
        <v>7141</v>
      </c>
      <c r="E15" s="4">
        <v>9059.5</v>
      </c>
      <c r="F15" s="4">
        <f t="shared" si="0"/>
        <v>7249.5</v>
      </c>
      <c r="G15" s="3"/>
      <c r="H15" s="3"/>
    </row>
    <row r="16" spans="1:8" x14ac:dyDescent="0.2">
      <c r="A16" s="3" t="s">
        <v>13</v>
      </c>
      <c r="B16" s="3" t="s">
        <v>44</v>
      </c>
      <c r="C16" s="4">
        <v>6301</v>
      </c>
      <c r="D16" s="4">
        <v>2542.75</v>
      </c>
      <c r="E16" s="4">
        <v>3536</v>
      </c>
      <c r="F16" s="4">
        <f t="shared" si="0"/>
        <v>4126.583333333333</v>
      </c>
      <c r="G16" s="3"/>
      <c r="H16" s="3"/>
    </row>
    <row r="17" spans="1:8" x14ac:dyDescent="0.2">
      <c r="A17" s="3" t="s">
        <v>14</v>
      </c>
      <c r="B17" s="3" t="s">
        <v>44</v>
      </c>
      <c r="C17" s="4">
        <v>5568</v>
      </c>
      <c r="D17" s="4">
        <v>12379.75</v>
      </c>
      <c r="E17" s="4">
        <v>10682.75</v>
      </c>
      <c r="F17" s="4">
        <f t="shared" si="0"/>
        <v>9543.5</v>
      </c>
      <c r="G17" s="3"/>
      <c r="H17" s="3"/>
    </row>
    <row r="18" spans="1:8" x14ac:dyDescent="0.2">
      <c r="A18" s="3" t="s">
        <v>15</v>
      </c>
      <c r="B18" s="3" t="s">
        <v>44</v>
      </c>
      <c r="C18" s="4">
        <v>4723.5</v>
      </c>
      <c r="D18" s="4">
        <v>9080.75</v>
      </c>
      <c r="E18" s="4">
        <v>6306.75</v>
      </c>
      <c r="F18" s="4">
        <f t="shared" si="0"/>
        <v>6703.666666666667</v>
      </c>
      <c r="G18" s="3"/>
      <c r="H18" s="3"/>
    </row>
    <row r="19" spans="1:8" x14ac:dyDescent="0.2">
      <c r="A19" s="3" t="s">
        <v>16</v>
      </c>
      <c r="B19" s="3" t="s">
        <v>50</v>
      </c>
      <c r="C19" s="4">
        <v>5487.25</v>
      </c>
      <c r="D19" s="4">
        <v>5168</v>
      </c>
      <c r="E19" s="4">
        <v>11719.75</v>
      </c>
      <c r="F19" s="4">
        <f t="shared" si="0"/>
        <v>7458.333333333333</v>
      </c>
      <c r="G19" s="3"/>
      <c r="H19" s="3"/>
    </row>
    <row r="20" spans="1:8" x14ac:dyDescent="0.2">
      <c r="A20" s="3" t="s">
        <v>17</v>
      </c>
      <c r="B20" s="3" t="s">
        <v>47</v>
      </c>
      <c r="C20" s="4">
        <v>7292.25</v>
      </c>
      <c r="D20" s="4">
        <v>10456.25</v>
      </c>
      <c r="E20" s="4">
        <v>10821.25</v>
      </c>
      <c r="F20" s="4">
        <f t="shared" si="0"/>
        <v>9523.25</v>
      </c>
      <c r="G20" s="3"/>
      <c r="H20" s="3"/>
    </row>
    <row r="21" spans="1:8" x14ac:dyDescent="0.2">
      <c r="A21" s="3" t="s">
        <v>18</v>
      </c>
      <c r="B21" s="3" t="s">
        <v>44</v>
      </c>
      <c r="C21" s="4">
        <v>8810.25</v>
      </c>
      <c r="D21" s="4">
        <v>11984.5</v>
      </c>
      <c r="E21" s="4">
        <v>5143.5</v>
      </c>
      <c r="F21" s="4">
        <f t="shared" si="0"/>
        <v>8646.0833333333339</v>
      </c>
      <c r="G21" s="3"/>
      <c r="H21" s="3"/>
    </row>
    <row r="22" spans="1:8" x14ac:dyDescent="0.2">
      <c r="A22" s="3" t="s">
        <v>19</v>
      </c>
      <c r="B22" s="3" t="s">
        <v>47</v>
      </c>
      <c r="C22" s="4">
        <v>6549</v>
      </c>
      <c r="D22" s="4">
        <v>11192.5</v>
      </c>
      <c r="E22" s="4">
        <v>12311.5</v>
      </c>
      <c r="F22" s="4">
        <f t="shared" si="0"/>
        <v>10017.666666666666</v>
      </c>
      <c r="G22" s="3"/>
      <c r="H22" s="3"/>
    </row>
    <row r="23" spans="1:8" x14ac:dyDescent="0.2">
      <c r="A23" s="3" t="s">
        <v>20</v>
      </c>
      <c r="B23" s="3" t="s">
        <v>44</v>
      </c>
      <c r="C23" s="4">
        <v>5143.5</v>
      </c>
      <c r="D23" s="4">
        <v>4287.25</v>
      </c>
      <c r="E23" s="4">
        <v>5868.5</v>
      </c>
      <c r="F23" s="4">
        <f t="shared" si="0"/>
        <v>5099.75</v>
      </c>
      <c r="G23" s="3"/>
      <c r="H23" s="3"/>
    </row>
    <row r="24" spans="1:8" x14ac:dyDescent="0.2">
      <c r="A24" s="3" t="s">
        <v>21</v>
      </c>
      <c r="B24" s="3" t="s">
        <v>44</v>
      </c>
      <c r="C24" s="4">
        <v>6757.75</v>
      </c>
      <c r="D24" s="4">
        <v>7716.75</v>
      </c>
      <c r="E24" s="4">
        <v>5141.75</v>
      </c>
      <c r="F24" s="4">
        <f t="shared" si="0"/>
        <v>6538.75</v>
      </c>
      <c r="G24" s="3"/>
      <c r="H24" s="3"/>
    </row>
    <row r="25" spans="1:8" x14ac:dyDescent="0.2">
      <c r="A25" s="3" t="s">
        <v>22</v>
      </c>
      <c r="B25" s="3" t="s">
        <v>46</v>
      </c>
      <c r="C25" s="4">
        <v>10623.75</v>
      </c>
      <c r="D25" s="4">
        <v>2956.25</v>
      </c>
      <c r="E25" s="4">
        <v>8481.25</v>
      </c>
      <c r="F25" s="4">
        <f t="shared" si="0"/>
        <v>7353.75</v>
      </c>
      <c r="G25" s="3"/>
      <c r="H25" s="3"/>
    </row>
    <row r="26" spans="1:8" x14ac:dyDescent="0.2">
      <c r="A26" s="3" t="s">
        <v>23</v>
      </c>
      <c r="B26" s="3" t="s">
        <v>51</v>
      </c>
      <c r="C26" s="4">
        <v>4293.25</v>
      </c>
      <c r="D26" s="4">
        <v>9564.25</v>
      </c>
      <c r="E26" s="4">
        <v>12129</v>
      </c>
      <c r="F26" s="4">
        <f t="shared" si="0"/>
        <v>8662.1666666666661</v>
      </c>
      <c r="G26" s="3"/>
      <c r="H26" s="3"/>
    </row>
    <row r="27" spans="1:8" x14ac:dyDescent="0.2">
      <c r="A27" s="3" t="s">
        <v>24</v>
      </c>
      <c r="B27" s="3" t="s">
        <v>52</v>
      </c>
      <c r="C27" s="4">
        <v>4668.25</v>
      </c>
      <c r="D27" s="4">
        <v>3734.5</v>
      </c>
      <c r="E27" s="4">
        <v>5061</v>
      </c>
      <c r="F27" s="4">
        <f t="shared" si="0"/>
        <v>4487.916666666667</v>
      </c>
      <c r="G27" s="3"/>
      <c r="H27" s="3"/>
    </row>
    <row r="28" spans="1:8" x14ac:dyDescent="0.2">
      <c r="A28" s="3" t="s">
        <v>25</v>
      </c>
      <c r="B28" s="3" t="s">
        <v>53</v>
      </c>
      <c r="C28" s="4">
        <v>11186.5</v>
      </c>
      <c r="D28" s="4">
        <v>6757.75</v>
      </c>
      <c r="E28" s="4">
        <v>3614.25</v>
      </c>
      <c r="F28" s="4">
        <f t="shared" si="0"/>
        <v>7186.166666666667</v>
      </c>
      <c r="G28" s="3"/>
      <c r="H28" s="3"/>
    </row>
    <row r="29" spans="1:8" x14ac:dyDescent="0.2">
      <c r="A29" s="3" t="s">
        <v>26</v>
      </c>
      <c r="B29" s="3" t="s">
        <v>54</v>
      </c>
      <c r="C29" s="4">
        <v>8942.25</v>
      </c>
      <c r="D29" s="4">
        <v>9187</v>
      </c>
      <c r="E29" s="4">
        <v>10857.5</v>
      </c>
      <c r="F29" s="4">
        <f t="shared" si="0"/>
        <v>9662.25</v>
      </c>
      <c r="G29" s="3"/>
      <c r="H29" s="3"/>
    </row>
    <row r="30" spans="1:8" x14ac:dyDescent="0.2">
      <c r="A30" s="3" t="s">
        <v>27</v>
      </c>
      <c r="B30" s="3" t="s">
        <v>53</v>
      </c>
      <c r="C30" s="4">
        <v>10611</v>
      </c>
      <c r="D30" s="4">
        <v>7557.25</v>
      </c>
      <c r="E30" s="4">
        <v>6645.25</v>
      </c>
      <c r="F30" s="4">
        <f t="shared" si="0"/>
        <v>8271.1666666666661</v>
      </c>
      <c r="G30" s="3"/>
      <c r="H30" s="3"/>
    </row>
    <row r="31" spans="1:8" x14ac:dyDescent="0.2">
      <c r="A31" s="3" t="s">
        <v>28</v>
      </c>
      <c r="B31" s="3" t="s">
        <v>53</v>
      </c>
      <c r="C31" s="4">
        <v>5136.75</v>
      </c>
      <c r="D31" s="4">
        <v>6718.5</v>
      </c>
      <c r="E31" s="4">
        <v>11034.5</v>
      </c>
      <c r="F31" s="4">
        <f t="shared" si="0"/>
        <v>7629.916666666667</v>
      </c>
      <c r="G31" s="3"/>
      <c r="H31" s="3"/>
    </row>
    <row r="32" spans="1:8" x14ac:dyDescent="0.2">
      <c r="A32" s="3" t="s">
        <v>29</v>
      </c>
      <c r="B32" s="3" t="s">
        <v>53</v>
      </c>
      <c r="C32" s="4">
        <v>7326.25</v>
      </c>
      <c r="D32" s="4">
        <v>7260.25</v>
      </c>
      <c r="E32" s="4">
        <v>7103.75</v>
      </c>
      <c r="F32" s="4">
        <f t="shared" si="0"/>
        <v>7230.083333333333</v>
      </c>
      <c r="G32" s="3"/>
      <c r="H32" s="3"/>
    </row>
    <row r="33" spans="1:8" x14ac:dyDescent="0.2">
      <c r="A33" s="3" t="s">
        <v>30</v>
      </c>
      <c r="B33" s="3" t="s">
        <v>55</v>
      </c>
      <c r="C33" s="4">
        <v>12251</v>
      </c>
      <c r="D33" s="4">
        <v>9706.5</v>
      </c>
      <c r="E33" s="4">
        <v>11642.25</v>
      </c>
      <c r="F33" s="4">
        <f t="shared" si="0"/>
        <v>11199.916666666666</v>
      </c>
      <c r="G33" s="3"/>
      <c r="H33" s="3"/>
    </row>
    <row r="34" spans="1:8" x14ac:dyDescent="0.2">
      <c r="A34" s="3" t="s">
        <v>31</v>
      </c>
      <c r="B34" s="3" t="s">
        <v>55</v>
      </c>
      <c r="C34" s="4">
        <v>12481</v>
      </c>
      <c r="D34" s="4">
        <v>10632.5</v>
      </c>
      <c r="E34" s="4">
        <v>8799.25</v>
      </c>
      <c r="F34" s="4">
        <f t="shared" si="0"/>
        <v>10637.583333333334</v>
      </c>
      <c r="G34" s="3"/>
      <c r="H34" s="3"/>
    </row>
    <row r="35" spans="1:8" x14ac:dyDescent="0.2">
      <c r="A35" s="3" t="s">
        <v>32</v>
      </c>
      <c r="B35" s="3" t="s">
        <v>53</v>
      </c>
      <c r="C35" s="4">
        <v>8536</v>
      </c>
      <c r="D35" s="4">
        <v>8171</v>
      </c>
      <c r="E35" s="4">
        <v>4626.5</v>
      </c>
      <c r="F35" s="4">
        <f t="shared" si="0"/>
        <v>7111.166666666667</v>
      </c>
      <c r="G35" s="3"/>
      <c r="H35" s="3"/>
    </row>
    <row r="36" spans="1:8" x14ac:dyDescent="0.2">
      <c r="A36" s="3" t="s">
        <v>33</v>
      </c>
      <c r="B36" s="3" t="s">
        <v>53</v>
      </c>
      <c r="C36" s="4">
        <v>4163</v>
      </c>
      <c r="D36" s="4">
        <v>3333.25</v>
      </c>
      <c r="E36" s="4">
        <v>5492.75</v>
      </c>
      <c r="F36" s="4">
        <f t="shared" si="0"/>
        <v>4329.666666666667</v>
      </c>
      <c r="G36" s="3"/>
      <c r="H36" s="3"/>
    </row>
    <row r="37" spans="1:8" x14ac:dyDescent="0.2">
      <c r="A37" s="3" t="s">
        <v>34</v>
      </c>
      <c r="B37" s="3" t="s">
        <v>53</v>
      </c>
      <c r="C37" s="4">
        <v>4976.5</v>
      </c>
      <c r="D37" s="4">
        <v>6959.25</v>
      </c>
      <c r="E37" s="4">
        <v>8248.25</v>
      </c>
      <c r="F37" s="4">
        <f t="shared" si="0"/>
        <v>6728</v>
      </c>
      <c r="G37" s="3"/>
      <c r="H37" s="3"/>
    </row>
    <row r="38" spans="1:8" x14ac:dyDescent="0.2">
      <c r="A38" s="3" t="s">
        <v>35</v>
      </c>
      <c r="B38" s="3" t="s">
        <v>53</v>
      </c>
      <c r="C38" s="4">
        <v>2832.75</v>
      </c>
      <c r="D38" s="4">
        <v>3436.75</v>
      </c>
      <c r="E38" s="4">
        <v>10922.25</v>
      </c>
      <c r="F38" s="4">
        <f t="shared" si="0"/>
        <v>5730.583333333333</v>
      </c>
      <c r="G38" s="3"/>
      <c r="H38" s="3"/>
    </row>
    <row r="39" spans="1:8" x14ac:dyDescent="0.2">
      <c r="A39" s="3" t="s">
        <v>36</v>
      </c>
      <c r="B39" s="3" t="s">
        <v>53</v>
      </c>
      <c r="C39" s="4">
        <v>8218.25</v>
      </c>
      <c r="D39" s="4">
        <v>6822.25</v>
      </c>
      <c r="E39" s="4">
        <v>5767</v>
      </c>
      <c r="F39" s="4">
        <f t="shared" si="0"/>
        <v>6935.833333333333</v>
      </c>
      <c r="G39" s="3"/>
      <c r="H39" s="3"/>
    </row>
    <row r="40" spans="1:8" x14ac:dyDescent="0.2">
      <c r="A40" s="3" t="s">
        <v>37</v>
      </c>
      <c r="B40" s="3" t="s">
        <v>55</v>
      </c>
      <c r="C40" s="4">
        <v>10546.5</v>
      </c>
      <c r="D40" s="4">
        <v>9623</v>
      </c>
      <c r="E40" s="4">
        <v>7825.5</v>
      </c>
      <c r="F40" s="4">
        <f t="shared" si="0"/>
        <v>9331.6666666666661</v>
      </c>
      <c r="G40" s="3"/>
      <c r="H40" s="3"/>
    </row>
    <row r="41" spans="1:8" x14ac:dyDescent="0.2">
      <c r="A41" s="3" t="s">
        <v>38</v>
      </c>
      <c r="B41" s="3" t="s">
        <v>53</v>
      </c>
      <c r="C41" s="4">
        <v>5039</v>
      </c>
      <c r="D41" s="4">
        <v>8052.75</v>
      </c>
      <c r="E41" s="4">
        <v>11748.5</v>
      </c>
      <c r="F41" s="4">
        <f t="shared" si="0"/>
        <v>8280.0833333333339</v>
      </c>
      <c r="G41" s="3"/>
      <c r="H41" s="3"/>
    </row>
    <row r="42" spans="1:8" x14ac:dyDescent="0.2">
      <c r="A42" s="3" t="s">
        <v>39</v>
      </c>
      <c r="B42" s="3" t="s">
        <v>55</v>
      </c>
      <c r="C42" s="4">
        <v>12219</v>
      </c>
      <c r="D42" s="4">
        <v>4968</v>
      </c>
      <c r="E42" s="4">
        <v>5519.75</v>
      </c>
      <c r="F42" s="4">
        <f t="shared" si="0"/>
        <v>7568.916666666667</v>
      </c>
      <c r="G42" s="3"/>
      <c r="H42" s="3"/>
    </row>
    <row r="43" spans="1:8" x14ac:dyDescent="0.2">
      <c r="A43" s="3" t="s">
        <v>40</v>
      </c>
      <c r="B43" s="3" t="s">
        <v>55</v>
      </c>
      <c r="C43" s="4">
        <v>6572.25</v>
      </c>
      <c r="D43" s="4">
        <v>2788.25</v>
      </c>
      <c r="E43" s="4">
        <v>7197</v>
      </c>
      <c r="F43" s="4">
        <f t="shared" si="0"/>
        <v>5519.166666666667</v>
      </c>
      <c r="G43" s="3"/>
      <c r="H43" s="3"/>
    </row>
    <row r="44" spans="1:8" x14ac:dyDescent="0.2">
      <c r="A44" s="3" t="s">
        <v>41</v>
      </c>
      <c r="B44" s="3" t="s">
        <v>53</v>
      </c>
      <c r="C44" s="4">
        <v>10661.5</v>
      </c>
      <c r="D44" s="4">
        <v>6250</v>
      </c>
      <c r="E44" s="4">
        <v>10068.75</v>
      </c>
      <c r="F44" s="4">
        <f t="shared" si="0"/>
        <v>8993.4166666666661</v>
      </c>
      <c r="G44" s="3"/>
      <c r="H44" s="3"/>
    </row>
    <row r="45" spans="1:8" x14ac:dyDescent="0.2">
      <c r="A45" s="3" t="s">
        <v>42</v>
      </c>
      <c r="B45" s="3" t="s">
        <v>55</v>
      </c>
      <c r="C45" s="4">
        <v>3637.75</v>
      </c>
      <c r="D45" s="4">
        <v>2573.5</v>
      </c>
      <c r="E45" s="4">
        <v>5687.25</v>
      </c>
      <c r="F45" s="4">
        <f t="shared" si="0"/>
        <v>3966.1666666666665</v>
      </c>
      <c r="G45" s="3"/>
      <c r="H45" s="3"/>
    </row>
    <row r="47" spans="1:8" x14ac:dyDescent="0.2">
      <c r="A47" s="1" t="s">
        <v>63</v>
      </c>
    </row>
  </sheetData>
  <mergeCells count="3">
    <mergeCell ref="A1:H1"/>
    <mergeCell ref="A2:H2"/>
    <mergeCell ref="C4:E4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Q1销售</vt:lpstr>
      <vt:lpstr>Q2销售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2016-11-29T09:19:38Z</dcterms:modified>
</cp:coreProperties>
</file>