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 activeTab="1"/>
  </bookViews>
  <sheets>
    <sheet name="数据" sheetId="7" r:id="rId1"/>
    <sheet name="汇总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C10" i="7"/>
  <c r="D10" i="7"/>
  <c r="E10" i="7"/>
  <c r="F10" i="7"/>
  <c r="G10" i="7"/>
  <c r="H10" i="7"/>
  <c r="I10" i="7"/>
  <c r="J10" i="7"/>
  <c r="K10" i="7"/>
  <c r="L10" i="7"/>
  <c r="M10" i="7"/>
  <c r="N3" i="7"/>
  <c r="N4" i="7"/>
  <c r="N5" i="7"/>
  <c r="N6" i="7"/>
  <c r="N7" i="7"/>
  <c r="N8" i="7"/>
  <c r="N9" i="7"/>
  <c r="N10" i="7" l="1"/>
</calcChain>
</file>

<file path=xl/sharedStrings.xml><?xml version="1.0" encoding="utf-8"?>
<sst xmlns="http://schemas.openxmlformats.org/spreadsheetml/2006/main" count="24" uniqueCount="23">
  <si>
    <t>答得喵面包房销售报告</t>
    <phoneticPr fontId="1" type="noConversion"/>
  </si>
  <si>
    <t>月销售额</t>
    <phoneticPr fontId="1" type="noConversion"/>
  </si>
  <si>
    <t>销售人员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</si>
  <si>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</si>
  <si>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</si>
  <si>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</si>
  <si>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</si>
  <si>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</si>
  <si>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</si>
  <si>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</si>
  <si>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</si>
  <si>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</si>
  <si>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</si>
  <si>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</si>
  <si>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</si>
  <si>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答得喵</t>
    <phoneticPr fontId="1" type="noConversion"/>
  </si>
  <si>
    <t>喵三三</t>
    <phoneticPr fontId="1" type="noConversion"/>
  </si>
  <si>
    <t>大田</t>
    <phoneticPr fontId="1" type="noConversion"/>
  </si>
  <si>
    <t>天骄</t>
    <phoneticPr fontId="1" type="noConversion"/>
  </si>
  <si>
    <t>CC</t>
    <phoneticPr fontId="1" type="noConversion"/>
  </si>
  <si>
    <t>归尘</t>
    <phoneticPr fontId="1" type="noConversion"/>
  </si>
  <si>
    <t>橘子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</si>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</sst>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8"/>
      <color rgb="FFFF669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</xdr:row>
      <xdr:rowOff>923926</xdr:rowOff>
    </xdr:from>
    <xdr:to>
      <xdr:col>0</xdr:col>
      <xdr:colOff>2921243</xdr:colOff>
      <xdr:row>2</xdr:row>
      <xdr:rowOff>2190749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80A720-453F-4193-A6CA-24590513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104901"/>
          <a:ext cx="2063993" cy="22288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紫红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9" sqref="E19"/>
    </sheetView>
  </sheetViews>
  <sheetFormatPr defaultRowHeight="14.25" x14ac:dyDescent="0.2"/>
  <cols>
    <col min="1" max="1" width="10.25" customWidth="1"/>
  </cols>
  <sheetData>
    <row r="1" spans="1:14" ht="20.25" x14ac:dyDescent="0.3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4" t="s">
        <v>22</v>
      </c>
    </row>
    <row r="3" spans="1:14" x14ac:dyDescent="0.2">
      <c r="A3" s="5" t="s">
        <v>15</v>
      </c>
      <c r="B3" s="6">
        <v>309</v>
      </c>
      <c r="C3" s="6">
        <v>332</v>
      </c>
      <c r="D3" s="6">
        <v>380</v>
      </c>
      <c r="E3" s="6">
        <v>178</v>
      </c>
      <c r="F3" s="6">
        <v>540</v>
      </c>
      <c r="G3" s="6">
        <v>209</v>
      </c>
      <c r="H3" s="6">
        <v>585</v>
      </c>
      <c r="I3" s="6">
        <v>181</v>
      </c>
      <c r="J3" s="6">
        <v>281</v>
      </c>
      <c r="K3" s="6">
        <v>230</v>
      </c>
      <c r="L3" s="6">
        <v>395</v>
      </c>
      <c r="M3" s="6">
        <v>140</v>
      </c>
      <c r="N3" s="7">
        <f>SUM(数据!$B3:$M3)</f>
        <v>3760</v>
      </c>
    </row>
    <row r="4" spans="1:14" x14ac:dyDescent="0.2">
      <c r="A4" s="5" t="s">
        <v>17</v>
      </c>
      <c r="B4" s="6">
        <v>113</v>
      </c>
      <c r="C4" s="6">
        <v>488</v>
      </c>
      <c r="D4" s="6">
        <v>148</v>
      </c>
      <c r="E4" s="6">
        <v>306</v>
      </c>
      <c r="F4" s="6">
        <v>412</v>
      </c>
      <c r="G4" s="6">
        <v>130</v>
      </c>
      <c r="H4" s="6">
        <v>385</v>
      </c>
      <c r="I4" s="6">
        <v>255</v>
      </c>
      <c r="J4" s="6">
        <v>460</v>
      </c>
      <c r="K4" s="6">
        <v>309</v>
      </c>
      <c r="L4" s="6">
        <v>371</v>
      </c>
      <c r="M4" s="6">
        <v>155</v>
      </c>
      <c r="N4" s="7">
        <f>SUM(数据!$B4:$M4)</f>
        <v>3532</v>
      </c>
    </row>
    <row r="5" spans="1:14" x14ac:dyDescent="0.2">
      <c r="A5" s="5" t="s">
        <v>18</v>
      </c>
      <c r="B5" s="6">
        <v>283</v>
      </c>
      <c r="C5" s="6">
        <v>529</v>
      </c>
      <c r="D5" s="6">
        <v>191</v>
      </c>
      <c r="E5" s="6">
        <v>190</v>
      </c>
      <c r="F5" s="6">
        <v>158</v>
      </c>
      <c r="G5" s="6">
        <v>222</v>
      </c>
      <c r="H5" s="6">
        <v>287</v>
      </c>
      <c r="I5" s="6">
        <v>106</v>
      </c>
      <c r="J5" s="6">
        <v>462</v>
      </c>
      <c r="K5" s="6">
        <v>105</v>
      </c>
      <c r="L5" s="6">
        <v>371</v>
      </c>
      <c r="M5" s="6">
        <v>305</v>
      </c>
      <c r="N5" s="7">
        <f>SUM(数据!$B5:$M5)</f>
        <v>3209</v>
      </c>
    </row>
    <row r="6" spans="1:14" x14ac:dyDescent="0.2">
      <c r="A6" s="5" t="s">
        <v>19</v>
      </c>
      <c r="B6" s="6">
        <v>289</v>
      </c>
      <c r="C6" s="6">
        <v>425</v>
      </c>
      <c r="D6" s="6">
        <v>384</v>
      </c>
      <c r="E6" s="6">
        <v>221</v>
      </c>
      <c r="F6" s="6">
        <v>422</v>
      </c>
      <c r="G6" s="6">
        <v>319</v>
      </c>
      <c r="H6" s="6">
        <v>359</v>
      </c>
      <c r="I6" s="6">
        <v>217</v>
      </c>
      <c r="J6" s="6">
        <v>213</v>
      </c>
      <c r="K6" s="6">
        <v>264</v>
      </c>
      <c r="L6" s="6">
        <v>379</v>
      </c>
      <c r="M6" s="6">
        <v>268</v>
      </c>
      <c r="N6" s="7">
        <f>SUM(数据!$B6:$M6)</f>
        <v>3760</v>
      </c>
    </row>
    <row r="7" spans="1:14" x14ac:dyDescent="0.2">
      <c r="A7" s="5" t="s">
        <v>20</v>
      </c>
      <c r="B7" s="6">
        <v>275</v>
      </c>
      <c r="C7" s="6">
        <v>317</v>
      </c>
      <c r="D7" s="6">
        <v>554</v>
      </c>
      <c r="E7" s="6">
        <v>263</v>
      </c>
      <c r="F7" s="6">
        <v>287</v>
      </c>
      <c r="G7" s="6">
        <v>368</v>
      </c>
      <c r="H7" s="6">
        <v>482</v>
      </c>
      <c r="I7" s="6">
        <v>392</v>
      </c>
      <c r="J7" s="6">
        <v>327</v>
      </c>
      <c r="K7" s="6">
        <v>402</v>
      </c>
      <c r="L7" s="6">
        <v>417</v>
      </c>
      <c r="M7" s="6">
        <v>400</v>
      </c>
      <c r="N7" s="7">
        <f>SUM(数据!$B7:$M7)</f>
        <v>4484</v>
      </c>
    </row>
    <row r="8" spans="1:14" x14ac:dyDescent="0.2">
      <c r="A8" s="5" t="s">
        <v>21</v>
      </c>
      <c r="B8" s="6">
        <v>469</v>
      </c>
      <c r="C8" s="6">
        <v>158</v>
      </c>
      <c r="D8" s="6">
        <v>108</v>
      </c>
      <c r="E8" s="6">
        <v>311</v>
      </c>
      <c r="F8" s="6">
        <v>367</v>
      </c>
      <c r="G8" s="6">
        <v>477</v>
      </c>
      <c r="H8" s="6">
        <v>499</v>
      </c>
      <c r="I8" s="6">
        <v>192</v>
      </c>
      <c r="J8" s="6">
        <v>573</v>
      </c>
      <c r="K8" s="6">
        <v>516</v>
      </c>
      <c r="L8" s="6">
        <v>585</v>
      </c>
      <c r="M8" s="6">
        <v>440</v>
      </c>
      <c r="N8" s="7">
        <f>SUM(数据!$B8:$M8)</f>
        <v>4695</v>
      </c>
    </row>
    <row r="9" spans="1:14" ht="15" thickBot="1" x14ac:dyDescent="0.25">
      <c r="A9" s="5" t="s">
        <v>16</v>
      </c>
      <c r="B9" s="6">
        <v>140</v>
      </c>
      <c r="C9" s="6">
        <v>438</v>
      </c>
      <c r="D9" s="6">
        <v>476</v>
      </c>
      <c r="E9" s="6">
        <v>294</v>
      </c>
      <c r="F9" s="6">
        <v>478</v>
      </c>
      <c r="G9" s="6">
        <v>240</v>
      </c>
      <c r="H9" s="6">
        <v>447</v>
      </c>
      <c r="I9" s="6">
        <v>540</v>
      </c>
      <c r="J9" s="6">
        <v>322</v>
      </c>
      <c r="K9" s="6">
        <v>332</v>
      </c>
      <c r="L9" s="6">
        <v>99</v>
      </c>
      <c r="M9" s="6">
        <v>247</v>
      </c>
      <c r="N9" s="7">
        <f>SUM(数据!$B9:$M9)</f>
        <v>4053</v>
      </c>
    </row>
    <row r="10" spans="1:14" ht="15" thickTop="1" x14ac:dyDescent="0.2">
      <c r="A10" s="10" t="s">
        <v>22</v>
      </c>
      <c r="B10" s="8">
        <f>SUBTOTAL(109,数据!$B$3:$B$9)</f>
        <v>1878</v>
      </c>
      <c r="C10" s="8">
        <f>SUBTOTAL(109,数据!$C$3:$C$9)</f>
        <v>2687</v>
      </c>
      <c r="D10" s="8">
        <f>SUBTOTAL(109,数据!$D$3:$D$9)</f>
        <v>2241</v>
      </c>
      <c r="E10" s="8">
        <f>SUBTOTAL(109,数据!$E$3:$E$9)</f>
        <v>1763</v>
      </c>
      <c r="F10" s="8">
        <f>SUBTOTAL(109,数据!$F$3:$F$9)</f>
        <v>2664</v>
      </c>
      <c r="G10" s="8">
        <f>SUBTOTAL(109,数据!$G$3:$G$9)</f>
        <v>1965</v>
      </c>
      <c r="H10" s="8">
        <f>SUBTOTAL(109,数据!$H$3:$H$9)</f>
        <v>3044</v>
      </c>
      <c r="I10" s="8">
        <f>SUBTOTAL(109,数据!$I$3:$I$9)</f>
        <v>1883</v>
      </c>
      <c r="J10" s="8">
        <f>SUBTOTAL(109,数据!$J$3:$J$9)</f>
        <v>2638</v>
      </c>
      <c r="K10" s="8">
        <f>SUBTOTAL(109,数据!$K$3:$K$9)</f>
        <v>2158</v>
      </c>
      <c r="L10" s="8">
        <f>SUBTOTAL(109,数据!$L$3:$L$9)</f>
        <v>2617</v>
      </c>
      <c r="M10" s="8">
        <f>SUBTOTAL(109,数据!$M$3:$M$9)</f>
        <v>1955</v>
      </c>
      <c r="N10" s="9">
        <f>SUBTOTAL(109,数据!$N$3:$N$9)</f>
        <v>27493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showGridLines="0" tabSelected="1" workbookViewId="0">
      <selection activeCell="B4" sqref="B4"/>
    </sheetView>
  </sheetViews>
  <sheetFormatPr defaultRowHeight="14.25" x14ac:dyDescent="0.2"/>
  <cols>
    <col min="1" max="1" width="52.875" bestFit="1" customWidth="1"/>
  </cols>
  <sheetData>
    <row r="2" spans="1:1" ht="75.75" customHeight="1" x14ac:dyDescent="0.2">
      <c r="A2" s="1" t="s">
        <v>0</v>
      </c>
    </row>
    <row r="3" spans="1:1" ht="181.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MOS考试</dc:title>
  <dc:creator/>
  <cp:lastModifiedBy/>
  <dcterms:created xsi:type="dcterms:W3CDTF">2015-06-05T18:19:34Z</dcterms:created>
  <dcterms:modified xsi:type="dcterms:W3CDTF">2017-01-17T09:03:05Z</dcterms:modified>
</cp:coreProperties>
</file>