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销售情况" sheetId="1" r:id="rId1"/>
    <sheet name="季度销售情况" sheetId="2" r:id="rId2"/>
    <sheet name="分析" sheetId="3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D4" i="2"/>
  <c r="D5" i="2"/>
  <c r="D6" i="2"/>
  <c r="D7" i="2"/>
  <c r="D8" i="2"/>
  <c r="D3" i="2"/>
  <c r="C4" i="2"/>
  <c r="C5" i="2"/>
  <c r="C6" i="2"/>
  <c r="C7" i="2"/>
  <c r="C8" i="2"/>
  <c r="C3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<sst xmlns="http://schemas.openxmlformats.org/spreadsheetml/2006/main" count="276" uniqueCount="147">
  <si>
    <t>答得喵</t>
  </si>
  <si>
    <t>大田</t>
  </si>
  <si>
    <t>天骄</t>
  </si>
  <si>
    <t>归尘</t>
  </si>
  <si>
    <t>喵三三</t>
  </si>
  <si>
    <t>CC</t>
  </si>
  <si>
    <t>作者</t>
    <phoneticPr fontId="1" type="noConversion"/>
  </si>
  <si>
    <t>类型</t>
    <phoneticPr fontId="1" type="noConversion"/>
  </si>
  <si>
    <t>橘子</t>
  </si>
  <si>
    <t>玉林晓</t>
  </si>
  <si>
    <t>寇兴伟</t>
  </si>
  <si>
    <t>文艺培</t>
  </si>
  <si>
    <t>肖彩红</t>
  </si>
  <si>
    <t>石伟伟</t>
  </si>
  <si>
    <t>侯宝莲</t>
  </si>
  <si>
    <t>古盼</t>
  </si>
  <si>
    <t>早冉冉</t>
  </si>
  <si>
    <t>周梦婕</t>
  </si>
  <si>
    <t>文晓磊</t>
  </si>
  <si>
    <t>臧苗倩</t>
  </si>
  <si>
    <t>玉雪纯</t>
  </si>
  <si>
    <t>范佳欣</t>
  </si>
  <si>
    <t>邢郡郡</t>
  </si>
  <si>
    <t>武雪娟</t>
  </si>
  <si>
    <t>早烁虎</t>
  </si>
  <si>
    <t>早迎亮</t>
  </si>
  <si>
    <t>早帅</t>
  </si>
  <si>
    <t>木淼</t>
  </si>
  <si>
    <t>文贺</t>
  </si>
  <si>
    <t>韩冬</t>
  </si>
  <si>
    <t>黄晓雅</t>
  </si>
  <si>
    <t>祝沙沙</t>
  </si>
  <si>
    <t>曹婧</t>
  </si>
  <si>
    <t>早东辉</t>
  </si>
  <si>
    <t>玉丽影</t>
  </si>
  <si>
    <t>牛天星</t>
  </si>
  <si>
    <t>马艳红</t>
  </si>
  <si>
    <t>林光</t>
  </si>
  <si>
    <t>木永顺</t>
  </si>
  <si>
    <t>早林</t>
  </si>
  <si>
    <t>封珏秀</t>
  </si>
  <si>
    <t>孟昭洋</t>
  </si>
  <si>
    <t>卢亚玲</t>
  </si>
  <si>
    <t>董丹</t>
  </si>
  <si>
    <t>郝运宁</t>
  </si>
  <si>
    <t>范亚琪</t>
  </si>
  <si>
    <t>曹淑言</t>
  </si>
  <si>
    <t>早贺</t>
  </si>
  <si>
    <t>贾学兵</t>
  </si>
  <si>
    <t>早建鹏</t>
  </si>
  <si>
    <t>玉亚男</t>
  </si>
  <si>
    <t>柳敬</t>
  </si>
  <si>
    <t>小坦坦</t>
  </si>
  <si>
    <t>玉震</t>
  </si>
  <si>
    <t>玉德林</t>
  </si>
  <si>
    <t>于畅</t>
  </si>
  <si>
    <t>林帅</t>
  </si>
  <si>
    <t>东雪松</t>
  </si>
  <si>
    <t>窦义德</t>
  </si>
  <si>
    <t>文风伟</t>
  </si>
  <si>
    <t>马程越</t>
  </si>
  <si>
    <t>韩强</t>
  </si>
  <si>
    <t>昭建松</t>
  </si>
  <si>
    <t>史钢明</t>
  </si>
  <si>
    <t>林晨</t>
  </si>
  <si>
    <t>韩熠</t>
  </si>
  <si>
    <t>马修兵</t>
  </si>
  <si>
    <t>吕晓瑾</t>
  </si>
  <si>
    <t>郑向</t>
  </si>
  <si>
    <t>崔志荣</t>
  </si>
  <si>
    <t>解明哲</t>
  </si>
  <si>
    <t>早云晓</t>
  </si>
  <si>
    <t>宋苑田</t>
  </si>
  <si>
    <t>尹美静</t>
  </si>
  <si>
    <t>周盖</t>
  </si>
  <si>
    <t>玉艺</t>
  </si>
  <si>
    <t>早纬晴</t>
  </si>
  <si>
    <t>徐梦</t>
  </si>
  <si>
    <t>文莎</t>
  </si>
  <si>
    <t>木月</t>
  </si>
  <si>
    <t>田枫枫</t>
  </si>
  <si>
    <t>木京开</t>
  </si>
  <si>
    <t>贾秀妹</t>
  </si>
  <si>
    <t>早雷</t>
  </si>
  <si>
    <t>林立兵</t>
  </si>
  <si>
    <t>木晓</t>
  </si>
  <si>
    <t>小贺杰</t>
  </si>
  <si>
    <t>端印</t>
  </si>
  <si>
    <t>昭刊</t>
  </si>
  <si>
    <t>玉磊</t>
  </si>
  <si>
    <t>程润泽</t>
  </si>
  <si>
    <t>崔玉思</t>
  </si>
  <si>
    <t>韩伟</t>
  </si>
  <si>
    <t>施萍</t>
  </si>
  <si>
    <t>柴江婷</t>
  </si>
  <si>
    <t>付姣姣</t>
  </si>
  <si>
    <t>纪广福</t>
  </si>
  <si>
    <t>康龙昭</t>
  </si>
  <si>
    <t>齐晓乐</t>
  </si>
  <si>
    <t>边孟义</t>
  </si>
  <si>
    <t>文晨阳</t>
  </si>
  <si>
    <t>文晓丹</t>
  </si>
  <si>
    <t>林雪薇</t>
  </si>
  <si>
    <t>石仁政</t>
  </si>
  <si>
    <t>小华艳</t>
  </si>
  <si>
    <t>尤晓宇</t>
  </si>
  <si>
    <t>孔博阳</t>
  </si>
  <si>
    <t>高瞻</t>
  </si>
  <si>
    <t>庞颖华</t>
  </si>
  <si>
    <t>昭佳强</t>
  </si>
  <si>
    <t>耿伟</t>
  </si>
  <si>
    <t>蔡泽昊</t>
  </si>
  <si>
    <t>曹冀炜</t>
  </si>
  <si>
    <t>早海洋</t>
  </si>
  <si>
    <t>玉稳</t>
  </si>
  <si>
    <t>早立飞</t>
  </si>
  <si>
    <t>徐晓雷</t>
  </si>
  <si>
    <t>韩立媛</t>
  </si>
  <si>
    <t>邢炜策</t>
  </si>
  <si>
    <t>早韧</t>
  </si>
  <si>
    <t>玉俊新</t>
  </si>
  <si>
    <t>魏乐乐</t>
  </si>
  <si>
    <t>韩博</t>
  </si>
  <si>
    <t>昭梦</t>
  </si>
  <si>
    <t>冒险小说</t>
  </si>
  <si>
    <t>幻想小说</t>
  </si>
  <si>
    <t>言情小说</t>
  </si>
  <si>
    <t>推理小说</t>
  </si>
  <si>
    <t>自传</t>
  </si>
  <si>
    <t>教学书</t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</si>
  <si>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</si>
  <si>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</si>
  <si>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</si>
  <si>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</si>
  <si>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</si>
  <si>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</si>
  <si>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售出的本数</t>
    <phoneticPr fontId="1" type="noConversion"/>
  </si>
  <si>
    <t>一月销售超过30,000的冒险小说</t>
    <phoneticPr fontId="1" type="noConversion"/>
  </si>
  <si>
    <t>行标签</t>
  </si>
  <si>
    <t>总计</t>
  </si>
  <si>
    <t>求和项:一月</t>
  </si>
  <si>
    <t>求和项:二月</t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</si>
  <si>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</si>
  <si>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</si>
  <si>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</si>
  <si>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</si>
  <si>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每个类型每季度销售额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</si>
</sst>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2"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304;&#31572;&#24471;&#21941;&#12305;MOS-Excel2016-Expert-Project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56.636343865743" createdVersion="6" refreshedVersion="6" minRefreshableVersion="3" recordCount="122">
  <cacheSource type="worksheet">
    <worksheetSource ref="B2:I124" sheet="销售情况" r:id="rId2"/>
  </cacheSource>
  <cacheFields count="8">
    <cacheField name="作者" numFmtId="0">
      <sharedItems/>
    </cacheField>
    <cacheField name="类型" numFmtId="0">
      <sharedItems count="6">
        <s v="冒险小说"/>
        <s v="教学书"/>
        <s v="言情小说"/>
        <s v="自传"/>
        <s v="推理小说"/>
        <s v="幻想小说"/>
      </sharedItems>
    </cacheField>
    <cacheField name="一月" numFmtId="0">
      <sharedItems containsSemiMixedTypes="0" containsString="0" containsNumber="1" containsInteger="1" minValue="3006" maxValue="39683"/>
    </cacheField>
    <cacheField name="二月" numFmtId="0">
      <sharedItems containsSemiMixedTypes="0" containsString="0" containsNumber="1" containsInteger="1" minValue="3543" maxValue="39642"/>
    </cacheField>
    <cacheField name="三月" numFmtId="0">
      <sharedItems containsSemiMixedTypes="0" containsString="0" containsNumber="1" containsInteger="1" minValue="3211" maxValue="39951"/>
    </cacheField>
    <cacheField name="四月" numFmtId="0">
      <sharedItems containsSemiMixedTypes="0" containsString="0" containsNumber="1" containsInteger="1" minValue="3624" maxValue="39333"/>
    </cacheField>
    <cacheField name="五月" numFmtId="0">
      <sharedItems containsSemiMixedTypes="0" containsString="0" containsNumber="1" containsInteger="1" minValue="3107" maxValue="39569"/>
    </cacheField>
    <cacheField name="六月" numFmtId="0">
      <sharedItems containsSemiMixedTypes="0" containsString="0" containsNumber="1" containsInteger="1" minValue="3103" maxValue="39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答得喵"/>
    <x v="0"/>
    <n v="39683"/>
    <n v="37308"/>
    <n v="28448"/>
    <n v="9329"/>
    <n v="20371"/>
    <n v="36609"/>
  </r>
  <r>
    <s v="大田"/>
    <x v="1"/>
    <n v="23991"/>
    <n v="31675"/>
    <n v="7883"/>
    <n v="39333"/>
    <n v="37645"/>
    <n v="25505"/>
  </r>
  <r>
    <s v="天骄"/>
    <x v="2"/>
    <n v="16132"/>
    <n v="26489"/>
    <n v="16286"/>
    <n v="24267"/>
    <n v="8291"/>
    <n v="32388"/>
  </r>
  <r>
    <s v="CC"/>
    <x v="3"/>
    <n v="29552"/>
    <n v="36993"/>
    <n v="38463"/>
    <n v="33108"/>
    <n v="34895"/>
    <n v="36424"/>
  </r>
  <r>
    <s v="归尘"/>
    <x v="0"/>
    <n v="18649"/>
    <n v="5405"/>
    <n v="11880"/>
    <n v="8434"/>
    <n v="35642"/>
    <n v="15330"/>
  </r>
  <r>
    <s v="喵三三"/>
    <x v="4"/>
    <n v="19476"/>
    <n v="21729"/>
    <n v="11727"/>
    <n v="32964"/>
    <n v="3907"/>
    <n v="17455"/>
  </r>
  <r>
    <s v="橘子"/>
    <x v="1"/>
    <n v="28934"/>
    <n v="7380"/>
    <n v="6547"/>
    <n v="11278"/>
    <n v="19801"/>
    <n v="23541"/>
  </r>
  <r>
    <s v="玉林晓"/>
    <x v="1"/>
    <n v="26338"/>
    <n v="14480"/>
    <n v="34201"/>
    <n v="27861"/>
    <n v="29073"/>
    <n v="27944"/>
  </r>
  <r>
    <s v="寇兴伟"/>
    <x v="0"/>
    <n v="36109"/>
    <n v="30185"/>
    <n v="23860"/>
    <n v="20677"/>
    <n v="36966"/>
    <n v="26573"/>
  </r>
  <r>
    <s v="文艺培"/>
    <x v="1"/>
    <n v="35564"/>
    <n v="33649"/>
    <n v="21473"/>
    <n v="30927"/>
    <n v="31146"/>
    <n v="33706"/>
  </r>
  <r>
    <s v="肖彩红"/>
    <x v="1"/>
    <n v="12170"/>
    <n v="25911"/>
    <n v="13685"/>
    <n v="16157"/>
    <n v="8973"/>
    <n v="17509"/>
  </r>
  <r>
    <s v="石伟伟"/>
    <x v="0"/>
    <n v="33730"/>
    <n v="32895"/>
    <n v="23924"/>
    <n v="11635"/>
    <n v="30888"/>
    <n v="21315"/>
  </r>
  <r>
    <s v="侯宝莲"/>
    <x v="4"/>
    <n v="29735"/>
    <n v="17135"/>
    <n v="13815"/>
    <n v="29250"/>
    <n v="37595"/>
    <n v="11999"/>
  </r>
  <r>
    <s v="古盼"/>
    <x v="5"/>
    <n v="3082"/>
    <n v="36744"/>
    <n v="18116"/>
    <n v="18924"/>
    <n v="17471"/>
    <n v="24848"/>
  </r>
  <r>
    <s v="早冉冉"/>
    <x v="2"/>
    <n v="11811"/>
    <n v="10526"/>
    <n v="33263"/>
    <n v="8560"/>
    <n v="5807"/>
    <n v="21813"/>
  </r>
  <r>
    <s v="周梦婕"/>
    <x v="3"/>
    <n v="10759"/>
    <n v="16855"/>
    <n v="23801"/>
    <n v="28963"/>
    <n v="6826"/>
    <n v="34667"/>
  </r>
  <r>
    <s v="文晓磊"/>
    <x v="5"/>
    <n v="25068"/>
    <n v="12776"/>
    <n v="20988"/>
    <n v="12707"/>
    <n v="21256"/>
    <n v="39379"/>
  </r>
  <r>
    <s v="臧苗倩"/>
    <x v="0"/>
    <n v="20020"/>
    <n v="9162"/>
    <n v="14531"/>
    <n v="28879"/>
    <n v="9529"/>
    <n v="3944"/>
  </r>
  <r>
    <s v="玉雪纯"/>
    <x v="4"/>
    <n v="38165"/>
    <n v="25614"/>
    <n v="33229"/>
    <n v="6411"/>
    <n v="17534"/>
    <n v="4084"/>
  </r>
  <r>
    <s v="范佳欣"/>
    <x v="1"/>
    <n v="30395"/>
    <n v="30185"/>
    <n v="19422"/>
    <n v="24726"/>
    <n v="17581"/>
    <n v="8995"/>
  </r>
  <r>
    <s v="邢郡郡"/>
    <x v="5"/>
    <n v="12568"/>
    <n v="21025"/>
    <n v="23915"/>
    <n v="29546"/>
    <n v="22231"/>
    <n v="21894"/>
  </r>
  <r>
    <s v="武雪娟"/>
    <x v="5"/>
    <n v="39272"/>
    <n v="36240"/>
    <n v="34311"/>
    <n v="15125"/>
    <n v="7086"/>
    <n v="36730"/>
  </r>
  <r>
    <s v="早烁虎"/>
    <x v="4"/>
    <n v="7446"/>
    <n v="22887"/>
    <n v="30006"/>
    <n v="3624"/>
    <n v="29612"/>
    <n v="29624"/>
  </r>
  <r>
    <s v="早迎亮"/>
    <x v="0"/>
    <n v="28060"/>
    <n v="24197"/>
    <n v="6010"/>
    <n v="37094"/>
    <n v="34461"/>
    <n v="33702"/>
  </r>
  <r>
    <s v="早帅"/>
    <x v="1"/>
    <n v="15813"/>
    <n v="23130"/>
    <n v="32171"/>
    <n v="26682"/>
    <n v="35458"/>
    <n v="25748"/>
  </r>
  <r>
    <s v="木淼"/>
    <x v="3"/>
    <n v="37200"/>
    <n v="9157"/>
    <n v="35789"/>
    <n v="37218"/>
    <n v="15038"/>
    <n v="9609"/>
  </r>
  <r>
    <s v="文贺"/>
    <x v="5"/>
    <n v="34397"/>
    <n v="38758"/>
    <n v="21130"/>
    <n v="11950"/>
    <n v="29028"/>
    <n v="25397"/>
  </r>
  <r>
    <s v="韩冬"/>
    <x v="4"/>
    <n v="25520"/>
    <n v="28929"/>
    <n v="35962"/>
    <n v="30791"/>
    <n v="30113"/>
    <n v="18439"/>
  </r>
  <r>
    <s v="黄晓雅"/>
    <x v="5"/>
    <n v="38661"/>
    <n v="28085"/>
    <n v="33893"/>
    <n v="32682"/>
    <n v="19471"/>
    <n v="10299"/>
  </r>
  <r>
    <s v="祝沙沙"/>
    <x v="5"/>
    <n v="37908"/>
    <n v="24940"/>
    <n v="29104"/>
    <n v="12405"/>
    <n v="9714"/>
    <n v="23515"/>
  </r>
  <r>
    <s v="曹婧"/>
    <x v="0"/>
    <n v="37751"/>
    <n v="39337"/>
    <n v="12246"/>
    <n v="27674"/>
    <n v="32032"/>
    <n v="30987"/>
  </r>
  <r>
    <s v="早东辉"/>
    <x v="4"/>
    <n v="26542"/>
    <n v="13185"/>
    <n v="31484"/>
    <n v="12384"/>
    <n v="31994"/>
    <n v="28154"/>
  </r>
  <r>
    <s v="玉丽影"/>
    <x v="5"/>
    <n v="26417"/>
    <n v="10196"/>
    <n v="39541"/>
    <n v="32507"/>
    <n v="14327"/>
    <n v="31251"/>
  </r>
  <r>
    <s v="牛天星"/>
    <x v="2"/>
    <n v="38514"/>
    <n v="29096"/>
    <n v="14093"/>
    <n v="14835"/>
    <n v="5938"/>
    <n v="21787"/>
  </r>
  <r>
    <s v="马艳红"/>
    <x v="4"/>
    <n v="37773"/>
    <n v="34654"/>
    <n v="6026"/>
    <n v="6612"/>
    <n v="5226"/>
    <n v="9873"/>
  </r>
  <r>
    <s v="林光"/>
    <x v="3"/>
    <n v="4845"/>
    <n v="27179"/>
    <n v="3211"/>
    <n v="37178"/>
    <n v="30853"/>
    <n v="31252"/>
  </r>
  <r>
    <s v="木永顺"/>
    <x v="0"/>
    <n v="15804"/>
    <n v="18131"/>
    <n v="30267"/>
    <n v="20312"/>
    <n v="30787"/>
    <n v="19298"/>
  </r>
  <r>
    <s v="早林"/>
    <x v="1"/>
    <n v="24241"/>
    <n v="31641"/>
    <n v="14930"/>
    <n v="33812"/>
    <n v="21539"/>
    <n v="17864"/>
  </r>
  <r>
    <s v="封珏秀"/>
    <x v="5"/>
    <n v="12640"/>
    <n v="26998"/>
    <n v="7350"/>
    <n v="33187"/>
    <n v="31677"/>
    <n v="16960"/>
  </r>
  <r>
    <s v="孟昭洋"/>
    <x v="4"/>
    <n v="12552"/>
    <n v="16619"/>
    <n v="10683"/>
    <n v="7107"/>
    <n v="30933"/>
    <n v="23022"/>
  </r>
  <r>
    <s v="卢亚玲"/>
    <x v="0"/>
    <n v="29829"/>
    <n v="33235"/>
    <n v="25852"/>
    <n v="14918"/>
    <n v="28962"/>
    <n v="27827"/>
  </r>
  <r>
    <s v="董丹"/>
    <x v="0"/>
    <n v="8258"/>
    <n v="16295"/>
    <n v="33134"/>
    <n v="6330"/>
    <n v="32566"/>
    <n v="3413"/>
  </r>
  <r>
    <s v="郝运宁"/>
    <x v="5"/>
    <n v="6259"/>
    <n v="18045"/>
    <n v="32925"/>
    <n v="24177"/>
    <n v="39078"/>
    <n v="5457"/>
  </r>
  <r>
    <s v="范亚琪"/>
    <x v="3"/>
    <n v="8161"/>
    <n v="3994"/>
    <n v="28534"/>
    <n v="33438"/>
    <n v="34732"/>
    <n v="21475"/>
  </r>
  <r>
    <s v="曹淑言"/>
    <x v="2"/>
    <n v="11023"/>
    <n v="11216"/>
    <n v="18322"/>
    <n v="3699"/>
    <n v="15972"/>
    <n v="3103"/>
  </r>
  <r>
    <s v="早贺"/>
    <x v="0"/>
    <n v="29290"/>
    <n v="29991"/>
    <n v="3217"/>
    <n v="25463"/>
    <n v="13438"/>
    <n v="18309"/>
  </r>
  <r>
    <s v="贾学兵"/>
    <x v="3"/>
    <n v="30659"/>
    <n v="7256"/>
    <n v="30906"/>
    <n v="16618"/>
    <n v="21339"/>
    <n v="17180"/>
  </r>
  <r>
    <s v="早建鹏"/>
    <x v="0"/>
    <n v="32346"/>
    <n v="15472"/>
    <n v="9497"/>
    <n v="19423"/>
    <n v="7480"/>
    <n v="22025"/>
  </r>
  <r>
    <s v="玉亚男"/>
    <x v="4"/>
    <n v="12433"/>
    <n v="17124"/>
    <n v="30660"/>
    <n v="17559"/>
    <n v="28978"/>
    <n v="23517"/>
  </r>
  <r>
    <s v="柳敬"/>
    <x v="0"/>
    <n v="22722"/>
    <n v="22505"/>
    <n v="34758"/>
    <n v="11982"/>
    <n v="3792"/>
    <n v="37280"/>
  </r>
  <r>
    <s v="小坦坦"/>
    <x v="5"/>
    <n v="38240"/>
    <n v="39642"/>
    <n v="33563"/>
    <n v="9031"/>
    <n v="22935"/>
    <n v="24212"/>
  </r>
  <r>
    <s v="玉震"/>
    <x v="0"/>
    <n v="38535"/>
    <n v="4391"/>
    <n v="7834"/>
    <n v="6237"/>
    <n v="32184"/>
    <n v="27655"/>
  </r>
  <r>
    <s v="玉德林"/>
    <x v="2"/>
    <n v="5225"/>
    <n v="16826"/>
    <n v="38367"/>
    <n v="27763"/>
    <n v="29998"/>
    <n v="13720"/>
  </r>
  <r>
    <s v="于畅"/>
    <x v="4"/>
    <n v="18143"/>
    <n v="15123"/>
    <n v="36926"/>
    <n v="27252"/>
    <n v="17095"/>
    <n v="17948"/>
  </r>
  <r>
    <s v="林帅"/>
    <x v="4"/>
    <n v="39351"/>
    <n v="4062"/>
    <n v="38775"/>
    <n v="6638"/>
    <n v="30299"/>
    <n v="37529"/>
  </r>
  <r>
    <s v="东雪松"/>
    <x v="4"/>
    <n v="14219"/>
    <n v="7132"/>
    <n v="7011"/>
    <n v="15773"/>
    <n v="20345"/>
    <n v="35572"/>
  </r>
  <r>
    <s v="窦义德"/>
    <x v="4"/>
    <n v="31633"/>
    <n v="32810"/>
    <n v="22372"/>
    <n v="14587"/>
    <n v="11859"/>
    <n v="39109"/>
  </r>
  <r>
    <s v="文风伟"/>
    <x v="2"/>
    <n v="34821"/>
    <n v="20665"/>
    <n v="31101"/>
    <n v="23469"/>
    <n v="5222"/>
    <n v="21746"/>
  </r>
  <r>
    <s v="马程越"/>
    <x v="1"/>
    <n v="36546"/>
    <n v="19709"/>
    <n v="37929"/>
    <n v="27309"/>
    <n v="39396"/>
    <n v="35144"/>
  </r>
  <r>
    <s v="韩强"/>
    <x v="4"/>
    <n v="3820"/>
    <n v="36303"/>
    <n v="39951"/>
    <n v="31218"/>
    <n v="25366"/>
    <n v="10111"/>
  </r>
  <r>
    <s v="昭建松"/>
    <x v="5"/>
    <n v="36064"/>
    <n v="6705"/>
    <n v="8469"/>
    <n v="20787"/>
    <n v="27569"/>
    <n v="18632"/>
  </r>
  <r>
    <s v="史钢明"/>
    <x v="4"/>
    <n v="39412"/>
    <n v="15025"/>
    <n v="18692"/>
    <n v="25694"/>
    <n v="14613"/>
    <n v="27163"/>
  </r>
  <r>
    <s v="林晨"/>
    <x v="2"/>
    <n v="29114"/>
    <n v="22708"/>
    <n v="8554"/>
    <n v="38211"/>
    <n v="6885"/>
    <n v="6984"/>
  </r>
  <r>
    <s v="韩熠"/>
    <x v="5"/>
    <n v="3006"/>
    <n v="11970"/>
    <n v="19927"/>
    <n v="4448"/>
    <n v="28045"/>
    <n v="18850"/>
  </r>
  <r>
    <s v="马修兵"/>
    <x v="2"/>
    <n v="26463"/>
    <n v="37897"/>
    <n v="29582"/>
    <n v="10428"/>
    <n v="24697"/>
    <n v="10009"/>
  </r>
  <r>
    <s v="吕晓瑾"/>
    <x v="4"/>
    <n v="24743"/>
    <n v="38643"/>
    <n v="5577"/>
    <n v="37789"/>
    <n v="10902"/>
    <n v="14941"/>
  </r>
  <r>
    <s v="郑向"/>
    <x v="0"/>
    <n v="3353"/>
    <n v="11179"/>
    <n v="31006"/>
    <n v="26232"/>
    <n v="17794"/>
    <n v="19171"/>
  </r>
  <r>
    <s v="崔志荣"/>
    <x v="1"/>
    <n v="11331"/>
    <n v="36139"/>
    <n v="39011"/>
    <n v="9321"/>
    <n v="29248"/>
    <n v="15401"/>
  </r>
  <r>
    <s v="解明哲"/>
    <x v="0"/>
    <n v="36066"/>
    <n v="29757"/>
    <n v="23003"/>
    <n v="30370"/>
    <n v="19184"/>
    <n v="27873"/>
  </r>
  <r>
    <s v="早云晓"/>
    <x v="0"/>
    <n v="19260"/>
    <n v="26221"/>
    <n v="39642"/>
    <n v="37018"/>
    <n v="4456"/>
    <n v="6494"/>
  </r>
  <r>
    <s v="宋苑田"/>
    <x v="4"/>
    <n v="29349"/>
    <n v="5431"/>
    <n v="31874"/>
    <n v="31798"/>
    <n v="39569"/>
    <n v="30399"/>
  </r>
  <r>
    <s v="尹美静"/>
    <x v="5"/>
    <n v="33398"/>
    <n v="28021"/>
    <n v="21237"/>
    <n v="19461"/>
    <n v="38881"/>
    <n v="15244"/>
  </r>
  <r>
    <s v="周盖"/>
    <x v="4"/>
    <n v="34005"/>
    <n v="12072"/>
    <n v="26128"/>
    <n v="17994"/>
    <n v="11167"/>
    <n v="32254"/>
  </r>
  <r>
    <s v="玉艺"/>
    <x v="5"/>
    <n v="29213"/>
    <n v="19999"/>
    <n v="7071"/>
    <n v="35681"/>
    <n v="9563"/>
    <n v="17718"/>
  </r>
  <r>
    <s v="早纬晴"/>
    <x v="4"/>
    <n v="17640"/>
    <n v="23433"/>
    <n v="11240"/>
    <n v="38814"/>
    <n v="35494"/>
    <n v="12330"/>
  </r>
  <r>
    <s v="徐梦"/>
    <x v="0"/>
    <n v="12774"/>
    <n v="27251"/>
    <n v="28476"/>
    <n v="13985"/>
    <n v="7632"/>
    <n v="19873"/>
  </r>
  <r>
    <s v="文莎"/>
    <x v="5"/>
    <n v="38079"/>
    <n v="35633"/>
    <n v="36767"/>
    <n v="11280"/>
    <n v="33688"/>
    <n v="10121"/>
  </r>
  <r>
    <s v="木月"/>
    <x v="0"/>
    <n v="21009"/>
    <n v="23981"/>
    <n v="23342"/>
    <n v="30403"/>
    <n v="30778"/>
    <n v="27241"/>
  </r>
  <r>
    <s v="田枫枫"/>
    <x v="1"/>
    <n v="22876"/>
    <n v="39443"/>
    <n v="33833"/>
    <n v="15687"/>
    <n v="6516"/>
    <n v="33046"/>
  </r>
  <r>
    <s v="木京开"/>
    <x v="4"/>
    <n v="35914"/>
    <n v="16489"/>
    <n v="20681"/>
    <n v="30692"/>
    <n v="11043"/>
    <n v="19155"/>
  </r>
  <r>
    <s v="贾秀妹"/>
    <x v="2"/>
    <n v="25043"/>
    <n v="8242"/>
    <n v="19507"/>
    <n v="11095"/>
    <n v="29287"/>
    <n v="12623"/>
  </r>
  <r>
    <s v="早雷"/>
    <x v="2"/>
    <n v="34957"/>
    <n v="7088"/>
    <n v="16132"/>
    <n v="8498"/>
    <n v="21591"/>
    <n v="23999"/>
  </r>
  <r>
    <s v="林立兵"/>
    <x v="3"/>
    <n v="11649"/>
    <n v="25499"/>
    <n v="25982"/>
    <n v="12158"/>
    <n v="25451"/>
    <n v="34206"/>
  </r>
  <r>
    <s v="木晓"/>
    <x v="3"/>
    <n v="20184"/>
    <n v="35449"/>
    <n v="25581"/>
    <n v="31475"/>
    <n v="29268"/>
    <n v="16667"/>
  </r>
  <r>
    <s v="小贺杰"/>
    <x v="2"/>
    <n v="28394"/>
    <n v="9650"/>
    <n v="17920"/>
    <n v="31979"/>
    <n v="9563"/>
    <n v="32703"/>
  </r>
  <r>
    <s v="端印"/>
    <x v="3"/>
    <n v="38653"/>
    <n v="28148"/>
    <n v="32926"/>
    <n v="4270"/>
    <n v="23353"/>
    <n v="12795"/>
  </r>
  <r>
    <s v="昭刊"/>
    <x v="3"/>
    <n v="35151"/>
    <n v="25423"/>
    <n v="21852"/>
    <n v="18855"/>
    <n v="10073"/>
    <n v="13614"/>
  </r>
  <r>
    <s v="玉磊"/>
    <x v="0"/>
    <n v="16556"/>
    <n v="38484"/>
    <n v="29799"/>
    <n v="34914"/>
    <n v="9423"/>
    <n v="22060"/>
  </r>
  <r>
    <s v="程润泽"/>
    <x v="0"/>
    <n v="3305"/>
    <n v="11353"/>
    <n v="16956"/>
    <n v="25408"/>
    <n v="32240"/>
    <n v="16108"/>
  </r>
  <r>
    <s v="崔玉思"/>
    <x v="1"/>
    <n v="38755"/>
    <n v="10566"/>
    <n v="20495"/>
    <n v="3667"/>
    <n v="3107"/>
    <n v="23991"/>
  </r>
  <r>
    <s v="韩伟"/>
    <x v="2"/>
    <n v="31430"/>
    <n v="37537"/>
    <n v="28854"/>
    <n v="39221"/>
    <n v="27712"/>
    <n v="29467"/>
  </r>
  <r>
    <s v="施萍"/>
    <x v="5"/>
    <n v="24550"/>
    <n v="23632"/>
    <n v="22180"/>
    <n v="25911"/>
    <n v="28098"/>
    <n v="20094"/>
  </r>
  <r>
    <s v="柴江婷"/>
    <x v="5"/>
    <n v="19404"/>
    <n v="11868"/>
    <n v="7482"/>
    <n v="36595"/>
    <n v="14862"/>
    <n v="13322"/>
  </r>
  <r>
    <s v="付姣姣"/>
    <x v="5"/>
    <n v="3875"/>
    <n v="32165"/>
    <n v="36175"/>
    <n v="4152"/>
    <n v="39219"/>
    <n v="27665"/>
  </r>
  <r>
    <s v="纪广福"/>
    <x v="4"/>
    <n v="35817"/>
    <n v="12426"/>
    <n v="6818"/>
    <n v="37873"/>
    <n v="16909"/>
    <n v="7001"/>
  </r>
  <r>
    <s v="康龙昭"/>
    <x v="1"/>
    <n v="25562"/>
    <n v="30892"/>
    <n v="7728"/>
    <n v="5224"/>
    <n v="33626"/>
    <n v="20755"/>
  </r>
  <r>
    <s v="齐晓乐"/>
    <x v="4"/>
    <n v="4399"/>
    <n v="14355"/>
    <n v="28513"/>
    <n v="21797"/>
    <n v="24970"/>
    <n v="38029"/>
  </r>
  <r>
    <s v="边孟义"/>
    <x v="0"/>
    <n v="34751"/>
    <n v="8089"/>
    <n v="35322"/>
    <n v="15809"/>
    <n v="10971"/>
    <n v="12716"/>
  </r>
  <r>
    <s v="文晨阳"/>
    <x v="1"/>
    <n v="30981"/>
    <n v="25233"/>
    <n v="4724"/>
    <n v="30579"/>
    <n v="8876"/>
    <n v="23550"/>
  </r>
  <r>
    <s v="文晓丹"/>
    <x v="2"/>
    <n v="12576"/>
    <n v="32571"/>
    <n v="12557"/>
    <n v="22455"/>
    <n v="18304"/>
    <n v="10696"/>
  </r>
  <r>
    <s v="林雪薇"/>
    <x v="4"/>
    <n v="28562"/>
    <n v="8457"/>
    <n v="30646"/>
    <n v="16196"/>
    <n v="16820"/>
    <n v="15300"/>
  </r>
  <r>
    <s v="石仁政"/>
    <x v="5"/>
    <n v="9957"/>
    <n v="3543"/>
    <n v="27942"/>
    <n v="12615"/>
    <n v="34571"/>
    <n v="3119"/>
  </r>
  <r>
    <s v="小华艳"/>
    <x v="4"/>
    <n v="34333"/>
    <n v="18276"/>
    <n v="23248"/>
    <n v="4371"/>
    <n v="19797"/>
    <n v="32960"/>
  </r>
  <r>
    <s v="尤晓宇"/>
    <x v="2"/>
    <n v="31269"/>
    <n v="5301"/>
    <n v="12067"/>
    <n v="28008"/>
    <n v="28225"/>
    <n v="4111"/>
  </r>
  <r>
    <s v="孔博阳"/>
    <x v="4"/>
    <n v="28332"/>
    <n v="38140"/>
    <n v="35245"/>
    <n v="11114"/>
    <n v="35022"/>
    <n v="32020"/>
  </r>
  <r>
    <s v="高瞻"/>
    <x v="5"/>
    <n v="11470"/>
    <n v="6344"/>
    <n v="34182"/>
    <n v="7960"/>
    <n v="20555"/>
    <n v="33687"/>
  </r>
  <r>
    <s v="庞颖华"/>
    <x v="2"/>
    <n v="29183"/>
    <n v="37870"/>
    <n v="20842"/>
    <n v="14377"/>
    <n v="14875"/>
    <n v="34038"/>
  </r>
  <r>
    <s v="昭佳强"/>
    <x v="0"/>
    <n v="18372"/>
    <n v="4903"/>
    <n v="13389"/>
    <n v="11821"/>
    <n v="33265"/>
    <n v="6623"/>
  </r>
  <r>
    <s v="耿伟"/>
    <x v="3"/>
    <n v="27193"/>
    <n v="12447"/>
    <n v="30571"/>
    <n v="7953"/>
    <n v="39366"/>
    <n v="29778"/>
  </r>
  <r>
    <s v="蔡泽昊"/>
    <x v="2"/>
    <n v="35635"/>
    <n v="15184"/>
    <n v="13161"/>
    <n v="27965"/>
    <n v="38071"/>
    <n v="23338"/>
  </r>
  <r>
    <s v="曹冀炜"/>
    <x v="3"/>
    <n v="35423"/>
    <n v="33313"/>
    <n v="15818"/>
    <n v="39036"/>
    <n v="3818"/>
    <n v="3591"/>
  </r>
  <r>
    <s v="早海洋"/>
    <x v="2"/>
    <n v="35757"/>
    <n v="21339"/>
    <n v="25454"/>
    <n v="23221"/>
    <n v="9476"/>
    <n v="25794"/>
  </r>
  <r>
    <s v="玉稳"/>
    <x v="1"/>
    <n v="17591"/>
    <n v="3904"/>
    <n v="8415"/>
    <n v="8994"/>
    <n v="21327"/>
    <n v="9564"/>
  </r>
  <r>
    <s v="早立飞"/>
    <x v="4"/>
    <n v="35065"/>
    <n v="17260"/>
    <n v="4125"/>
    <n v="17707"/>
    <n v="27159"/>
    <n v="12087"/>
  </r>
  <r>
    <s v="徐晓雷"/>
    <x v="1"/>
    <n v="19540"/>
    <n v="36337"/>
    <n v="35500"/>
    <n v="36623"/>
    <n v="13131"/>
    <n v="19909"/>
  </r>
  <r>
    <s v="韩立媛"/>
    <x v="0"/>
    <n v="35383"/>
    <n v="22633"/>
    <n v="33878"/>
    <n v="23222"/>
    <n v="33103"/>
    <n v="15282"/>
  </r>
  <r>
    <s v="邢炜策"/>
    <x v="3"/>
    <n v="6779"/>
    <n v="36472"/>
    <n v="28583"/>
    <n v="12640"/>
    <n v="7956"/>
    <n v="32026"/>
  </r>
  <r>
    <s v="早韧"/>
    <x v="5"/>
    <n v="30349"/>
    <n v="16089"/>
    <n v="10344"/>
    <n v="31580"/>
    <n v="22403"/>
    <n v="8398"/>
  </r>
  <r>
    <s v="玉俊新"/>
    <x v="2"/>
    <n v="14485"/>
    <n v="20809"/>
    <n v="36625"/>
    <n v="33149"/>
    <n v="10443"/>
    <n v="37418"/>
  </r>
  <r>
    <s v="魏乐乐"/>
    <x v="5"/>
    <n v="15900"/>
    <n v="13453"/>
    <n v="12152"/>
    <n v="9299"/>
    <n v="33927"/>
    <n v="33309"/>
  </r>
  <r>
    <s v="韩博"/>
    <x v="1"/>
    <n v="37062"/>
    <n v="21874"/>
    <n v="30003"/>
    <n v="7920"/>
    <n v="35190"/>
    <n v="32968"/>
  </r>
  <r>
    <s v="昭梦"/>
    <x v="0"/>
    <n v="27839"/>
    <n v="11185"/>
    <n v="5827"/>
    <n v="4086"/>
    <n v="24753"/>
    <n v="257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0" firstHeaderRow="0" firstDataRow="1" firstDataCol="1"/>
  <pivotFields count="8">
    <pivotField subtotalTop="0" showAll="0"/>
    <pivotField axis="axisRow" subtotalTop="0" showAll="0">
      <items count="7">
        <item x="5"/>
        <item x="1"/>
        <item x="0"/>
        <item x="4"/>
        <item x="2"/>
        <item x="3"/>
        <item t="default"/>
      </items>
    </pivotField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一月" fld="2" baseField="0" baseItem="0"/>
    <dataField name="求和项:二月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4"/>
  <sheetViews>
    <sheetView tabSelected="1" topLeftCell="B1" workbookViewId="0">
      <selection activeCell="B1" sqref="B1"/>
    </sheetView>
  </sheetViews>
  <sheetFormatPr defaultRowHeight="14.25" x14ac:dyDescent="0.2"/>
  <cols>
    <col min="3" max="3" width="15" customWidth="1"/>
    <col min="11" max="11" width="28.125" customWidth="1"/>
  </cols>
  <sheetData>
    <row r="1" spans="2:11" x14ac:dyDescent="0.2">
      <c r="D1" s="6" t="s">
        <v>136</v>
      </c>
      <c r="E1" s="6"/>
      <c r="F1" s="6"/>
      <c r="G1" s="6"/>
      <c r="H1" s="6"/>
      <c r="I1" s="6"/>
    </row>
    <row r="2" spans="2:11" x14ac:dyDescent="0.2">
      <c r="B2" s="1" t="s">
        <v>6</v>
      </c>
      <c r="C2" s="1" t="s">
        <v>7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  <c r="I2" s="2" t="s">
        <v>135</v>
      </c>
      <c r="K2" s="2" t="s">
        <v>137</v>
      </c>
    </row>
    <row r="3" spans="2:11" x14ac:dyDescent="0.2">
      <c r="B3" t="s">
        <v>0</v>
      </c>
      <c r="C3" t="s">
        <v>124</v>
      </c>
      <c r="D3">
        <v>39683</v>
      </c>
      <c r="E3">
        <v>37308</v>
      </c>
      <c r="F3">
        <v>28448</v>
      </c>
      <c r="G3">
        <v>9329</v>
      </c>
      <c r="H3">
        <v>20371</v>
      </c>
      <c r="I3">
        <v>36609</v>
      </c>
    </row>
    <row r="4" spans="2:11" x14ac:dyDescent="0.2">
      <c r="B4" t="s">
        <v>1</v>
      </c>
      <c r="C4" t="s">
        <v>129</v>
      </c>
      <c r="D4">
        <v>23991</v>
      </c>
      <c r="E4">
        <v>31675</v>
      </c>
      <c r="F4">
        <v>7883</v>
      </c>
      <c r="G4">
        <v>39333</v>
      </c>
      <c r="H4">
        <v>37645</v>
      </c>
      <c r="I4">
        <v>25505</v>
      </c>
    </row>
    <row r="5" spans="2:11" x14ac:dyDescent="0.2">
      <c r="B5" t="s">
        <v>2</v>
      </c>
      <c r="C5" t="s">
        <v>126</v>
      </c>
      <c r="D5">
        <v>16132</v>
      </c>
      <c r="E5">
        <v>26489</v>
      </c>
      <c r="F5">
        <v>16286</v>
      </c>
      <c r="G5">
        <v>24267</v>
      </c>
      <c r="H5">
        <v>8291</v>
      </c>
      <c r="I5">
        <v>32388</v>
      </c>
    </row>
    <row r="6" spans="2:11" x14ac:dyDescent="0.2">
      <c r="B6" t="s">
        <v>5</v>
      </c>
      <c r="C6" t="s">
        <v>128</v>
      </c>
      <c r="D6">
        <v>29552</v>
      </c>
      <c r="E6">
        <v>36993</v>
      </c>
      <c r="F6">
        <v>38463</v>
      </c>
      <c r="G6">
        <v>33108</v>
      </c>
      <c r="H6">
        <v>34895</v>
      </c>
      <c r="I6">
        <v>36424</v>
      </c>
    </row>
    <row r="7" spans="2:11" x14ac:dyDescent="0.2">
      <c r="B7" t="s">
        <v>3</v>
      </c>
      <c r="C7" t="s">
        <v>124</v>
      </c>
      <c r="D7">
        <v>18649</v>
      </c>
      <c r="E7">
        <v>5405</v>
      </c>
      <c r="F7">
        <v>11880</v>
      </c>
      <c r="G7">
        <v>8434</v>
      </c>
      <c r="H7">
        <v>35642</v>
      </c>
      <c r="I7">
        <v>15330</v>
      </c>
    </row>
    <row r="8" spans="2:11" x14ac:dyDescent="0.2">
      <c r="B8" t="s">
        <v>4</v>
      </c>
      <c r="C8" t="s">
        <v>127</v>
      </c>
      <c r="D8">
        <v>19476</v>
      </c>
      <c r="E8">
        <v>21729</v>
      </c>
      <c r="F8">
        <v>11727</v>
      </c>
      <c r="G8">
        <v>32964</v>
      </c>
      <c r="H8">
        <v>3907</v>
      </c>
      <c r="I8">
        <v>17455</v>
      </c>
    </row>
    <row r="9" spans="2:11" x14ac:dyDescent="0.2">
      <c r="B9" t="s">
        <v>8</v>
      </c>
      <c r="C9" t="s">
        <v>129</v>
      </c>
      <c r="D9">
        <v>28934</v>
      </c>
      <c r="E9">
        <v>7380</v>
      </c>
      <c r="F9">
        <v>6547</v>
      </c>
      <c r="G9">
        <v>11278</v>
      </c>
      <c r="H9">
        <v>19801</v>
      </c>
      <c r="I9">
        <v>23541</v>
      </c>
    </row>
    <row r="10" spans="2:11" x14ac:dyDescent="0.2">
      <c r="B10" t="s">
        <v>9</v>
      </c>
      <c r="C10" t="s">
        <v>129</v>
      </c>
      <c r="D10">
        <v>26338</v>
      </c>
      <c r="E10">
        <v>14480</v>
      </c>
      <c r="F10">
        <v>34201</v>
      </c>
      <c r="G10">
        <v>27861</v>
      </c>
      <c r="H10">
        <v>29073</v>
      </c>
      <c r="I10">
        <v>27944</v>
      </c>
    </row>
    <row r="11" spans="2:11" x14ac:dyDescent="0.2">
      <c r="B11" t="s">
        <v>10</v>
      </c>
      <c r="C11" t="s">
        <v>124</v>
      </c>
      <c r="D11">
        <v>36109</v>
      </c>
      <c r="E11">
        <v>30185</v>
      </c>
      <c r="F11">
        <v>23860</v>
      </c>
      <c r="G11">
        <v>20677</v>
      </c>
      <c r="H11">
        <v>36966</v>
      </c>
      <c r="I11">
        <v>26573</v>
      </c>
    </row>
    <row r="12" spans="2:11" x14ac:dyDescent="0.2">
      <c r="B12" t="s">
        <v>11</v>
      </c>
      <c r="C12" t="s">
        <v>129</v>
      </c>
      <c r="D12">
        <v>35564</v>
      </c>
      <c r="E12">
        <v>33649</v>
      </c>
      <c r="F12">
        <v>21473</v>
      </c>
      <c r="G12">
        <v>30927</v>
      </c>
      <c r="H12">
        <v>31146</v>
      </c>
      <c r="I12">
        <v>33706</v>
      </c>
    </row>
    <row r="13" spans="2:11" x14ac:dyDescent="0.2">
      <c r="B13" t="s">
        <v>12</v>
      </c>
      <c r="C13" t="s">
        <v>129</v>
      </c>
      <c r="D13">
        <v>12170</v>
      </c>
      <c r="E13">
        <v>25911</v>
      </c>
      <c r="F13">
        <v>13685</v>
      </c>
      <c r="G13">
        <v>16157</v>
      </c>
      <c r="H13">
        <v>8973</v>
      </c>
      <c r="I13">
        <v>17509</v>
      </c>
    </row>
    <row r="14" spans="2:11" x14ac:dyDescent="0.2">
      <c r="B14" t="s">
        <v>13</v>
      </c>
      <c r="C14" t="s">
        <v>124</v>
      </c>
      <c r="D14">
        <v>33730</v>
      </c>
      <c r="E14">
        <v>32895</v>
      </c>
      <c r="F14">
        <v>23924</v>
      </c>
      <c r="G14">
        <v>11635</v>
      </c>
      <c r="H14">
        <v>30888</v>
      </c>
      <c r="I14">
        <v>21315</v>
      </c>
    </row>
    <row r="15" spans="2:11" x14ac:dyDescent="0.2">
      <c r="B15" t="s">
        <v>14</v>
      </c>
      <c r="C15" t="s">
        <v>127</v>
      </c>
      <c r="D15">
        <v>29735</v>
      </c>
      <c r="E15">
        <v>17135</v>
      </c>
      <c r="F15">
        <v>13815</v>
      </c>
      <c r="G15">
        <v>29250</v>
      </c>
      <c r="H15">
        <v>37595</v>
      </c>
      <c r="I15">
        <v>11999</v>
      </c>
    </row>
    <row r="16" spans="2:11" x14ac:dyDescent="0.2">
      <c r="B16" t="s">
        <v>15</v>
      </c>
      <c r="C16" t="s">
        <v>125</v>
      </c>
      <c r="D16">
        <v>3082</v>
      </c>
      <c r="E16">
        <v>36744</v>
      </c>
      <c r="F16">
        <v>18116</v>
      </c>
      <c r="G16">
        <v>18924</v>
      </c>
      <c r="H16">
        <v>17471</v>
      </c>
      <c r="I16">
        <v>24848</v>
      </c>
    </row>
    <row r="17" spans="2:9" x14ac:dyDescent="0.2">
      <c r="B17" t="s">
        <v>16</v>
      </c>
      <c r="C17" t="s">
        <v>126</v>
      </c>
      <c r="D17">
        <v>11811</v>
      </c>
      <c r="E17">
        <v>10526</v>
      </c>
      <c r="F17">
        <v>33263</v>
      </c>
      <c r="G17">
        <v>8560</v>
      </c>
      <c r="H17">
        <v>5807</v>
      </c>
      <c r="I17">
        <v>21813</v>
      </c>
    </row>
    <row r="18" spans="2:9" x14ac:dyDescent="0.2">
      <c r="B18" t="s">
        <v>17</v>
      </c>
      <c r="C18" t="s">
        <v>128</v>
      </c>
      <c r="D18">
        <v>10759</v>
      </c>
      <c r="E18">
        <v>16855</v>
      </c>
      <c r="F18">
        <v>23801</v>
      </c>
      <c r="G18">
        <v>28963</v>
      </c>
      <c r="H18">
        <v>6826</v>
      </c>
      <c r="I18">
        <v>34667</v>
      </c>
    </row>
    <row r="19" spans="2:9" x14ac:dyDescent="0.2">
      <c r="B19" t="s">
        <v>18</v>
      </c>
      <c r="C19" t="s">
        <v>125</v>
      </c>
      <c r="D19">
        <v>25068</v>
      </c>
      <c r="E19">
        <v>12776</v>
      </c>
      <c r="F19">
        <v>20988</v>
      </c>
      <c r="G19">
        <v>12707</v>
      </c>
      <c r="H19">
        <v>21256</v>
      </c>
      <c r="I19">
        <v>39379</v>
      </c>
    </row>
    <row r="20" spans="2:9" x14ac:dyDescent="0.2">
      <c r="B20" t="s">
        <v>19</v>
      </c>
      <c r="C20" t="s">
        <v>124</v>
      </c>
      <c r="D20">
        <v>20020</v>
      </c>
      <c r="E20">
        <v>9162</v>
      </c>
      <c r="F20">
        <v>14531</v>
      </c>
      <c r="G20">
        <v>28879</v>
      </c>
      <c r="H20">
        <v>9529</v>
      </c>
      <c r="I20">
        <v>3944</v>
      </c>
    </row>
    <row r="21" spans="2:9" x14ac:dyDescent="0.2">
      <c r="B21" t="s">
        <v>20</v>
      </c>
      <c r="C21" t="s">
        <v>127</v>
      </c>
      <c r="D21">
        <v>38165</v>
      </c>
      <c r="E21">
        <v>25614</v>
      </c>
      <c r="F21">
        <v>33229</v>
      </c>
      <c r="G21">
        <v>6411</v>
      </c>
      <c r="H21">
        <v>17534</v>
      </c>
      <c r="I21">
        <v>4084</v>
      </c>
    </row>
    <row r="22" spans="2:9" x14ac:dyDescent="0.2">
      <c r="B22" t="s">
        <v>21</v>
      </c>
      <c r="C22" t="s">
        <v>129</v>
      </c>
      <c r="D22">
        <v>30395</v>
      </c>
      <c r="E22">
        <v>30185</v>
      </c>
      <c r="F22">
        <v>19422</v>
      </c>
      <c r="G22">
        <v>24726</v>
      </c>
      <c r="H22">
        <v>17581</v>
      </c>
      <c r="I22">
        <v>8995</v>
      </c>
    </row>
    <row r="23" spans="2:9" x14ac:dyDescent="0.2">
      <c r="B23" t="s">
        <v>22</v>
      </c>
      <c r="C23" t="s">
        <v>125</v>
      </c>
      <c r="D23">
        <v>12568</v>
      </c>
      <c r="E23">
        <v>21025</v>
      </c>
      <c r="F23">
        <v>23915</v>
      </c>
      <c r="G23">
        <v>29546</v>
      </c>
      <c r="H23">
        <v>22231</v>
      </c>
      <c r="I23">
        <v>21894</v>
      </c>
    </row>
    <row r="24" spans="2:9" x14ac:dyDescent="0.2">
      <c r="B24" t="s">
        <v>23</v>
      </c>
      <c r="C24" t="s">
        <v>125</v>
      </c>
      <c r="D24">
        <v>39272</v>
      </c>
      <c r="E24">
        <v>36240</v>
      </c>
      <c r="F24">
        <v>34311</v>
      </c>
      <c r="G24">
        <v>15125</v>
      </c>
      <c r="H24">
        <v>7086</v>
      </c>
      <c r="I24">
        <v>36730</v>
      </c>
    </row>
    <row r="25" spans="2:9" x14ac:dyDescent="0.2">
      <c r="B25" t="s">
        <v>24</v>
      </c>
      <c r="C25" t="s">
        <v>127</v>
      </c>
      <c r="D25">
        <v>7446</v>
      </c>
      <c r="E25">
        <v>22887</v>
      </c>
      <c r="F25">
        <v>30006</v>
      </c>
      <c r="G25">
        <v>3624</v>
      </c>
      <c r="H25">
        <v>29612</v>
      </c>
      <c r="I25">
        <v>29624</v>
      </c>
    </row>
    <row r="26" spans="2:9" x14ac:dyDescent="0.2">
      <c r="B26" t="s">
        <v>25</v>
      </c>
      <c r="C26" t="s">
        <v>124</v>
      </c>
      <c r="D26">
        <v>28060</v>
      </c>
      <c r="E26">
        <v>24197</v>
      </c>
      <c r="F26">
        <v>6010</v>
      </c>
      <c r="G26">
        <v>37094</v>
      </c>
      <c r="H26">
        <v>34461</v>
      </c>
      <c r="I26">
        <v>33702</v>
      </c>
    </row>
    <row r="27" spans="2:9" x14ac:dyDescent="0.2">
      <c r="B27" t="s">
        <v>26</v>
      </c>
      <c r="C27" t="s">
        <v>129</v>
      </c>
      <c r="D27">
        <v>15813</v>
      </c>
      <c r="E27">
        <v>23130</v>
      </c>
      <c r="F27">
        <v>32171</v>
      </c>
      <c r="G27">
        <v>26682</v>
      </c>
      <c r="H27">
        <v>35458</v>
      </c>
      <c r="I27">
        <v>25748</v>
      </c>
    </row>
    <row r="28" spans="2:9" x14ac:dyDescent="0.2">
      <c r="B28" t="s">
        <v>27</v>
      </c>
      <c r="C28" t="s">
        <v>128</v>
      </c>
      <c r="D28">
        <v>37200</v>
      </c>
      <c r="E28">
        <v>9157</v>
      </c>
      <c r="F28">
        <v>35789</v>
      </c>
      <c r="G28">
        <v>37218</v>
      </c>
      <c r="H28">
        <v>15038</v>
      </c>
      <c r="I28">
        <v>9609</v>
      </c>
    </row>
    <row r="29" spans="2:9" x14ac:dyDescent="0.2">
      <c r="B29" t="s">
        <v>28</v>
      </c>
      <c r="C29" t="s">
        <v>125</v>
      </c>
      <c r="D29">
        <v>34397</v>
      </c>
      <c r="E29">
        <v>38758</v>
      </c>
      <c r="F29">
        <v>21130</v>
      </c>
      <c r="G29">
        <v>11950</v>
      </c>
      <c r="H29">
        <v>29028</v>
      </c>
      <c r="I29">
        <v>25397</v>
      </c>
    </row>
    <row r="30" spans="2:9" x14ac:dyDescent="0.2">
      <c r="B30" t="s">
        <v>29</v>
      </c>
      <c r="C30" t="s">
        <v>127</v>
      </c>
      <c r="D30">
        <v>25520</v>
      </c>
      <c r="E30">
        <v>28929</v>
      </c>
      <c r="F30">
        <v>35962</v>
      </c>
      <c r="G30">
        <v>30791</v>
      </c>
      <c r="H30">
        <v>30113</v>
      </c>
      <c r="I30">
        <v>18439</v>
      </c>
    </row>
    <row r="31" spans="2:9" x14ac:dyDescent="0.2">
      <c r="B31" t="s">
        <v>30</v>
      </c>
      <c r="C31" t="s">
        <v>125</v>
      </c>
      <c r="D31">
        <v>38661</v>
      </c>
      <c r="E31">
        <v>28085</v>
      </c>
      <c r="F31">
        <v>33893</v>
      </c>
      <c r="G31">
        <v>32682</v>
      </c>
      <c r="H31">
        <v>19471</v>
      </c>
      <c r="I31">
        <v>10299</v>
      </c>
    </row>
    <row r="32" spans="2:9" x14ac:dyDescent="0.2">
      <c r="B32" t="s">
        <v>31</v>
      </c>
      <c r="C32" t="s">
        <v>125</v>
      </c>
      <c r="D32">
        <v>37908</v>
      </c>
      <c r="E32">
        <v>24940</v>
      </c>
      <c r="F32">
        <v>29104</v>
      </c>
      <c r="G32">
        <v>12405</v>
      </c>
      <c r="H32">
        <v>9714</v>
      </c>
      <c r="I32">
        <v>23515</v>
      </c>
    </row>
    <row r="33" spans="2:9" x14ac:dyDescent="0.2">
      <c r="B33" t="s">
        <v>32</v>
      </c>
      <c r="C33" t="s">
        <v>124</v>
      </c>
      <c r="D33">
        <v>37751</v>
      </c>
      <c r="E33">
        <v>39337</v>
      </c>
      <c r="F33">
        <v>12246</v>
      </c>
      <c r="G33">
        <v>27674</v>
      </c>
      <c r="H33">
        <v>32032</v>
      </c>
      <c r="I33">
        <v>30987</v>
      </c>
    </row>
    <row r="34" spans="2:9" x14ac:dyDescent="0.2">
      <c r="B34" t="s">
        <v>33</v>
      </c>
      <c r="C34" t="s">
        <v>127</v>
      </c>
      <c r="D34">
        <v>26542</v>
      </c>
      <c r="E34">
        <v>13185</v>
      </c>
      <c r="F34">
        <v>31484</v>
      </c>
      <c r="G34">
        <v>12384</v>
      </c>
      <c r="H34">
        <v>31994</v>
      </c>
      <c r="I34">
        <v>28154</v>
      </c>
    </row>
    <row r="35" spans="2:9" x14ac:dyDescent="0.2">
      <c r="B35" t="s">
        <v>34</v>
      </c>
      <c r="C35" t="s">
        <v>125</v>
      </c>
      <c r="D35">
        <v>26417</v>
      </c>
      <c r="E35">
        <v>10196</v>
      </c>
      <c r="F35">
        <v>39541</v>
      </c>
      <c r="G35">
        <v>32507</v>
      </c>
      <c r="H35">
        <v>14327</v>
      </c>
      <c r="I35">
        <v>31251</v>
      </c>
    </row>
    <row r="36" spans="2:9" x14ac:dyDescent="0.2">
      <c r="B36" t="s">
        <v>35</v>
      </c>
      <c r="C36" t="s">
        <v>126</v>
      </c>
      <c r="D36">
        <v>38514</v>
      </c>
      <c r="E36">
        <v>29096</v>
      </c>
      <c r="F36">
        <v>14093</v>
      </c>
      <c r="G36">
        <v>14835</v>
      </c>
      <c r="H36">
        <v>5938</v>
      </c>
      <c r="I36">
        <v>21787</v>
      </c>
    </row>
    <row r="37" spans="2:9" x14ac:dyDescent="0.2">
      <c r="B37" t="s">
        <v>36</v>
      </c>
      <c r="C37" t="s">
        <v>127</v>
      </c>
      <c r="D37">
        <v>37773</v>
      </c>
      <c r="E37">
        <v>34654</v>
      </c>
      <c r="F37">
        <v>6026</v>
      </c>
      <c r="G37">
        <v>6612</v>
      </c>
      <c r="H37">
        <v>5226</v>
      </c>
      <c r="I37">
        <v>9873</v>
      </c>
    </row>
    <row r="38" spans="2:9" x14ac:dyDescent="0.2">
      <c r="B38" t="s">
        <v>37</v>
      </c>
      <c r="C38" t="s">
        <v>128</v>
      </c>
      <c r="D38">
        <v>4845</v>
      </c>
      <c r="E38">
        <v>27179</v>
      </c>
      <c r="F38">
        <v>3211</v>
      </c>
      <c r="G38">
        <v>37178</v>
      </c>
      <c r="H38">
        <v>30853</v>
      </c>
      <c r="I38">
        <v>31252</v>
      </c>
    </row>
    <row r="39" spans="2:9" x14ac:dyDescent="0.2">
      <c r="B39" t="s">
        <v>38</v>
      </c>
      <c r="C39" t="s">
        <v>124</v>
      </c>
      <c r="D39">
        <v>15804</v>
      </c>
      <c r="E39">
        <v>18131</v>
      </c>
      <c r="F39">
        <v>30267</v>
      </c>
      <c r="G39">
        <v>20312</v>
      </c>
      <c r="H39">
        <v>30787</v>
      </c>
      <c r="I39">
        <v>19298</v>
      </c>
    </row>
    <row r="40" spans="2:9" x14ac:dyDescent="0.2">
      <c r="B40" t="s">
        <v>39</v>
      </c>
      <c r="C40" t="s">
        <v>129</v>
      </c>
      <c r="D40">
        <v>24241</v>
      </c>
      <c r="E40">
        <v>31641</v>
      </c>
      <c r="F40">
        <v>14930</v>
      </c>
      <c r="G40">
        <v>33812</v>
      </c>
      <c r="H40">
        <v>21539</v>
      </c>
      <c r="I40">
        <v>17864</v>
      </c>
    </row>
    <row r="41" spans="2:9" x14ac:dyDescent="0.2">
      <c r="B41" t="s">
        <v>40</v>
      </c>
      <c r="C41" t="s">
        <v>125</v>
      </c>
      <c r="D41">
        <v>12640</v>
      </c>
      <c r="E41">
        <v>26998</v>
      </c>
      <c r="F41">
        <v>7350</v>
      </c>
      <c r="G41">
        <v>33187</v>
      </c>
      <c r="H41">
        <v>31677</v>
      </c>
      <c r="I41">
        <v>16960</v>
      </c>
    </row>
    <row r="42" spans="2:9" x14ac:dyDescent="0.2">
      <c r="B42" t="s">
        <v>41</v>
      </c>
      <c r="C42" t="s">
        <v>127</v>
      </c>
      <c r="D42">
        <v>12552</v>
      </c>
      <c r="E42">
        <v>16619</v>
      </c>
      <c r="F42">
        <v>10683</v>
      </c>
      <c r="G42">
        <v>7107</v>
      </c>
      <c r="H42">
        <v>30933</v>
      </c>
      <c r="I42">
        <v>23022</v>
      </c>
    </row>
    <row r="43" spans="2:9" x14ac:dyDescent="0.2">
      <c r="B43" t="s">
        <v>42</v>
      </c>
      <c r="C43" t="s">
        <v>124</v>
      </c>
      <c r="D43">
        <v>29829</v>
      </c>
      <c r="E43">
        <v>33235</v>
      </c>
      <c r="F43">
        <v>25852</v>
      </c>
      <c r="G43">
        <v>14918</v>
      </c>
      <c r="H43">
        <v>28962</v>
      </c>
      <c r="I43">
        <v>27827</v>
      </c>
    </row>
    <row r="44" spans="2:9" x14ac:dyDescent="0.2">
      <c r="B44" t="s">
        <v>43</v>
      </c>
      <c r="C44" t="s">
        <v>124</v>
      </c>
      <c r="D44">
        <v>8258</v>
      </c>
      <c r="E44">
        <v>16295</v>
      </c>
      <c r="F44">
        <v>33134</v>
      </c>
      <c r="G44">
        <v>6330</v>
      </c>
      <c r="H44">
        <v>32566</v>
      </c>
      <c r="I44">
        <v>3413</v>
      </c>
    </row>
    <row r="45" spans="2:9" x14ac:dyDescent="0.2">
      <c r="B45" t="s">
        <v>44</v>
      </c>
      <c r="C45" t="s">
        <v>125</v>
      </c>
      <c r="D45">
        <v>6259</v>
      </c>
      <c r="E45">
        <v>18045</v>
      </c>
      <c r="F45">
        <v>32925</v>
      </c>
      <c r="G45">
        <v>24177</v>
      </c>
      <c r="H45">
        <v>39078</v>
      </c>
      <c r="I45">
        <v>5457</v>
      </c>
    </row>
    <row r="46" spans="2:9" x14ac:dyDescent="0.2">
      <c r="B46" t="s">
        <v>45</v>
      </c>
      <c r="C46" t="s">
        <v>128</v>
      </c>
      <c r="D46">
        <v>8161</v>
      </c>
      <c r="E46">
        <v>3994</v>
      </c>
      <c r="F46">
        <v>28534</v>
      </c>
      <c r="G46">
        <v>33438</v>
      </c>
      <c r="H46">
        <v>34732</v>
      </c>
      <c r="I46">
        <v>21475</v>
      </c>
    </row>
    <row r="47" spans="2:9" x14ac:dyDescent="0.2">
      <c r="B47" t="s">
        <v>46</v>
      </c>
      <c r="C47" t="s">
        <v>126</v>
      </c>
      <c r="D47">
        <v>11023</v>
      </c>
      <c r="E47">
        <v>11216</v>
      </c>
      <c r="F47">
        <v>18322</v>
      </c>
      <c r="G47">
        <v>3699</v>
      </c>
      <c r="H47">
        <v>15972</v>
      </c>
      <c r="I47">
        <v>3103</v>
      </c>
    </row>
    <row r="48" spans="2:9" x14ac:dyDescent="0.2">
      <c r="B48" t="s">
        <v>47</v>
      </c>
      <c r="C48" t="s">
        <v>124</v>
      </c>
      <c r="D48">
        <v>29290</v>
      </c>
      <c r="E48">
        <v>29991</v>
      </c>
      <c r="F48">
        <v>3217</v>
      </c>
      <c r="G48">
        <v>25463</v>
      </c>
      <c r="H48">
        <v>13438</v>
      </c>
      <c r="I48">
        <v>18309</v>
      </c>
    </row>
    <row r="49" spans="2:9" x14ac:dyDescent="0.2">
      <c r="B49" t="s">
        <v>48</v>
      </c>
      <c r="C49" t="s">
        <v>128</v>
      </c>
      <c r="D49">
        <v>30659</v>
      </c>
      <c r="E49">
        <v>7256</v>
      </c>
      <c r="F49">
        <v>30906</v>
      </c>
      <c r="G49">
        <v>16618</v>
      </c>
      <c r="H49">
        <v>21339</v>
      </c>
      <c r="I49">
        <v>17180</v>
      </c>
    </row>
    <row r="50" spans="2:9" x14ac:dyDescent="0.2">
      <c r="B50" t="s">
        <v>49</v>
      </c>
      <c r="C50" t="s">
        <v>124</v>
      </c>
      <c r="D50">
        <v>32346</v>
      </c>
      <c r="E50">
        <v>15472</v>
      </c>
      <c r="F50">
        <v>9497</v>
      </c>
      <c r="G50">
        <v>19423</v>
      </c>
      <c r="H50">
        <v>7480</v>
      </c>
      <c r="I50">
        <v>22025</v>
      </c>
    </row>
    <row r="51" spans="2:9" x14ac:dyDescent="0.2">
      <c r="B51" t="s">
        <v>50</v>
      </c>
      <c r="C51" t="s">
        <v>127</v>
      </c>
      <c r="D51">
        <v>12433</v>
      </c>
      <c r="E51">
        <v>17124</v>
      </c>
      <c r="F51">
        <v>30660</v>
      </c>
      <c r="G51">
        <v>17559</v>
      </c>
      <c r="H51">
        <v>28978</v>
      </c>
      <c r="I51">
        <v>23517</v>
      </c>
    </row>
    <row r="52" spans="2:9" x14ac:dyDescent="0.2">
      <c r="B52" t="s">
        <v>51</v>
      </c>
      <c r="C52" t="s">
        <v>124</v>
      </c>
      <c r="D52">
        <v>22722</v>
      </c>
      <c r="E52">
        <v>22505</v>
      </c>
      <c r="F52">
        <v>34758</v>
      </c>
      <c r="G52">
        <v>11982</v>
      </c>
      <c r="H52">
        <v>3792</v>
      </c>
      <c r="I52">
        <v>37280</v>
      </c>
    </row>
    <row r="53" spans="2:9" x14ac:dyDescent="0.2">
      <c r="B53" t="s">
        <v>52</v>
      </c>
      <c r="C53" t="s">
        <v>125</v>
      </c>
      <c r="D53">
        <v>38240</v>
      </c>
      <c r="E53">
        <v>39642</v>
      </c>
      <c r="F53">
        <v>33563</v>
      </c>
      <c r="G53">
        <v>9031</v>
      </c>
      <c r="H53">
        <v>22935</v>
      </c>
      <c r="I53">
        <v>24212</v>
      </c>
    </row>
    <row r="54" spans="2:9" x14ac:dyDescent="0.2">
      <c r="B54" t="s">
        <v>53</v>
      </c>
      <c r="C54" t="s">
        <v>124</v>
      </c>
      <c r="D54">
        <v>38535</v>
      </c>
      <c r="E54">
        <v>4391</v>
      </c>
      <c r="F54">
        <v>7834</v>
      </c>
      <c r="G54">
        <v>6237</v>
      </c>
      <c r="H54">
        <v>32184</v>
      </c>
      <c r="I54">
        <v>27655</v>
      </c>
    </row>
    <row r="55" spans="2:9" x14ac:dyDescent="0.2">
      <c r="B55" t="s">
        <v>54</v>
      </c>
      <c r="C55" t="s">
        <v>126</v>
      </c>
      <c r="D55">
        <v>5225</v>
      </c>
      <c r="E55">
        <v>16826</v>
      </c>
      <c r="F55">
        <v>38367</v>
      </c>
      <c r="G55">
        <v>27763</v>
      </c>
      <c r="H55">
        <v>29998</v>
      </c>
      <c r="I55">
        <v>13720</v>
      </c>
    </row>
    <row r="56" spans="2:9" x14ac:dyDescent="0.2">
      <c r="B56" t="s">
        <v>55</v>
      </c>
      <c r="C56" t="s">
        <v>127</v>
      </c>
      <c r="D56">
        <v>18143</v>
      </c>
      <c r="E56">
        <v>15123</v>
      </c>
      <c r="F56">
        <v>36926</v>
      </c>
      <c r="G56">
        <v>27252</v>
      </c>
      <c r="H56">
        <v>17095</v>
      </c>
      <c r="I56">
        <v>17948</v>
      </c>
    </row>
    <row r="57" spans="2:9" x14ac:dyDescent="0.2">
      <c r="B57" t="s">
        <v>56</v>
      </c>
      <c r="C57" t="s">
        <v>127</v>
      </c>
      <c r="D57">
        <v>39351</v>
      </c>
      <c r="E57">
        <v>4062</v>
      </c>
      <c r="F57">
        <v>38775</v>
      </c>
      <c r="G57">
        <v>6638</v>
      </c>
      <c r="H57">
        <v>30299</v>
      </c>
      <c r="I57">
        <v>37529</v>
      </c>
    </row>
    <row r="58" spans="2:9" x14ac:dyDescent="0.2">
      <c r="B58" t="s">
        <v>57</v>
      </c>
      <c r="C58" t="s">
        <v>127</v>
      </c>
      <c r="D58">
        <v>14219</v>
      </c>
      <c r="E58">
        <v>7132</v>
      </c>
      <c r="F58">
        <v>7011</v>
      </c>
      <c r="G58">
        <v>15773</v>
      </c>
      <c r="H58">
        <v>20345</v>
      </c>
      <c r="I58">
        <v>35572</v>
      </c>
    </row>
    <row r="59" spans="2:9" x14ac:dyDescent="0.2">
      <c r="B59" t="s">
        <v>58</v>
      </c>
      <c r="C59" t="s">
        <v>127</v>
      </c>
      <c r="D59">
        <v>31633</v>
      </c>
      <c r="E59">
        <v>32810</v>
      </c>
      <c r="F59">
        <v>22372</v>
      </c>
      <c r="G59">
        <v>14587</v>
      </c>
      <c r="H59">
        <v>11859</v>
      </c>
      <c r="I59">
        <v>39109</v>
      </c>
    </row>
    <row r="60" spans="2:9" x14ac:dyDescent="0.2">
      <c r="B60" t="s">
        <v>59</v>
      </c>
      <c r="C60" t="s">
        <v>126</v>
      </c>
      <c r="D60">
        <v>34821</v>
      </c>
      <c r="E60">
        <v>20665</v>
      </c>
      <c r="F60">
        <v>31101</v>
      </c>
      <c r="G60">
        <v>23469</v>
      </c>
      <c r="H60">
        <v>5222</v>
      </c>
      <c r="I60">
        <v>21746</v>
      </c>
    </row>
    <row r="61" spans="2:9" x14ac:dyDescent="0.2">
      <c r="B61" t="s">
        <v>60</v>
      </c>
      <c r="C61" t="s">
        <v>129</v>
      </c>
      <c r="D61">
        <v>36546</v>
      </c>
      <c r="E61">
        <v>19709</v>
      </c>
      <c r="F61">
        <v>37929</v>
      </c>
      <c r="G61">
        <v>27309</v>
      </c>
      <c r="H61">
        <v>39396</v>
      </c>
      <c r="I61">
        <v>35144</v>
      </c>
    </row>
    <row r="62" spans="2:9" x14ac:dyDescent="0.2">
      <c r="B62" t="s">
        <v>61</v>
      </c>
      <c r="C62" t="s">
        <v>127</v>
      </c>
      <c r="D62">
        <v>3820</v>
      </c>
      <c r="E62">
        <v>36303</v>
      </c>
      <c r="F62">
        <v>39951</v>
      </c>
      <c r="G62">
        <v>31218</v>
      </c>
      <c r="H62">
        <v>25366</v>
      </c>
      <c r="I62">
        <v>10111</v>
      </c>
    </row>
    <row r="63" spans="2:9" x14ac:dyDescent="0.2">
      <c r="B63" t="s">
        <v>62</v>
      </c>
      <c r="C63" t="s">
        <v>125</v>
      </c>
      <c r="D63">
        <v>36064</v>
      </c>
      <c r="E63">
        <v>6705</v>
      </c>
      <c r="F63">
        <v>8469</v>
      </c>
      <c r="G63">
        <v>20787</v>
      </c>
      <c r="H63">
        <v>27569</v>
      </c>
      <c r="I63">
        <v>18632</v>
      </c>
    </row>
    <row r="64" spans="2:9" x14ac:dyDescent="0.2">
      <c r="B64" t="s">
        <v>63</v>
      </c>
      <c r="C64" t="s">
        <v>127</v>
      </c>
      <c r="D64">
        <v>39412</v>
      </c>
      <c r="E64">
        <v>15025</v>
      </c>
      <c r="F64">
        <v>18692</v>
      </c>
      <c r="G64">
        <v>25694</v>
      </c>
      <c r="H64">
        <v>14613</v>
      </c>
      <c r="I64">
        <v>27163</v>
      </c>
    </row>
    <row r="65" spans="2:9" x14ac:dyDescent="0.2">
      <c r="B65" t="s">
        <v>64</v>
      </c>
      <c r="C65" t="s">
        <v>126</v>
      </c>
      <c r="D65">
        <v>29114</v>
      </c>
      <c r="E65">
        <v>22708</v>
      </c>
      <c r="F65">
        <v>8554</v>
      </c>
      <c r="G65">
        <v>38211</v>
      </c>
      <c r="H65">
        <v>6885</v>
      </c>
      <c r="I65">
        <v>6984</v>
      </c>
    </row>
    <row r="66" spans="2:9" x14ac:dyDescent="0.2">
      <c r="B66" t="s">
        <v>65</v>
      </c>
      <c r="C66" t="s">
        <v>125</v>
      </c>
      <c r="D66">
        <v>3006</v>
      </c>
      <c r="E66">
        <v>11970</v>
      </c>
      <c r="F66">
        <v>19927</v>
      </c>
      <c r="G66">
        <v>4448</v>
      </c>
      <c r="H66">
        <v>28045</v>
      </c>
      <c r="I66">
        <v>18850</v>
      </c>
    </row>
    <row r="67" spans="2:9" x14ac:dyDescent="0.2">
      <c r="B67" t="s">
        <v>66</v>
      </c>
      <c r="C67" t="s">
        <v>126</v>
      </c>
      <c r="D67">
        <v>26463</v>
      </c>
      <c r="E67">
        <v>37897</v>
      </c>
      <c r="F67">
        <v>29582</v>
      </c>
      <c r="G67">
        <v>10428</v>
      </c>
      <c r="H67">
        <v>24697</v>
      </c>
      <c r="I67">
        <v>10009</v>
      </c>
    </row>
    <row r="68" spans="2:9" x14ac:dyDescent="0.2">
      <c r="B68" t="s">
        <v>67</v>
      </c>
      <c r="C68" t="s">
        <v>127</v>
      </c>
      <c r="D68">
        <v>24743</v>
      </c>
      <c r="E68">
        <v>38643</v>
      </c>
      <c r="F68">
        <v>5577</v>
      </c>
      <c r="G68">
        <v>37789</v>
      </c>
      <c r="H68">
        <v>10902</v>
      </c>
      <c r="I68">
        <v>14941</v>
      </c>
    </row>
    <row r="69" spans="2:9" x14ac:dyDescent="0.2">
      <c r="B69" t="s">
        <v>68</v>
      </c>
      <c r="C69" t="s">
        <v>124</v>
      </c>
      <c r="D69">
        <v>3353</v>
      </c>
      <c r="E69">
        <v>11179</v>
      </c>
      <c r="F69">
        <v>31006</v>
      </c>
      <c r="G69">
        <v>26232</v>
      </c>
      <c r="H69">
        <v>17794</v>
      </c>
      <c r="I69">
        <v>19171</v>
      </c>
    </row>
    <row r="70" spans="2:9" x14ac:dyDescent="0.2">
      <c r="B70" t="s">
        <v>69</v>
      </c>
      <c r="C70" t="s">
        <v>129</v>
      </c>
      <c r="D70">
        <v>11331</v>
      </c>
      <c r="E70">
        <v>36139</v>
      </c>
      <c r="F70">
        <v>39011</v>
      </c>
      <c r="G70">
        <v>9321</v>
      </c>
      <c r="H70">
        <v>29248</v>
      </c>
      <c r="I70">
        <v>15401</v>
      </c>
    </row>
    <row r="71" spans="2:9" x14ac:dyDescent="0.2">
      <c r="B71" t="s">
        <v>70</v>
      </c>
      <c r="C71" t="s">
        <v>124</v>
      </c>
      <c r="D71">
        <v>36066</v>
      </c>
      <c r="E71">
        <v>29757</v>
      </c>
      <c r="F71">
        <v>23003</v>
      </c>
      <c r="G71">
        <v>30370</v>
      </c>
      <c r="H71">
        <v>19184</v>
      </c>
      <c r="I71">
        <v>27873</v>
      </c>
    </row>
    <row r="72" spans="2:9" x14ac:dyDescent="0.2">
      <c r="B72" t="s">
        <v>71</v>
      </c>
      <c r="C72" t="s">
        <v>124</v>
      </c>
      <c r="D72">
        <v>19260</v>
      </c>
      <c r="E72">
        <v>26221</v>
      </c>
      <c r="F72">
        <v>39642</v>
      </c>
      <c r="G72">
        <v>37018</v>
      </c>
      <c r="H72">
        <v>4456</v>
      </c>
      <c r="I72">
        <v>6494</v>
      </c>
    </row>
    <row r="73" spans="2:9" x14ac:dyDescent="0.2">
      <c r="B73" t="s">
        <v>72</v>
      </c>
      <c r="C73" t="s">
        <v>127</v>
      </c>
      <c r="D73">
        <v>29349</v>
      </c>
      <c r="E73">
        <v>5431</v>
      </c>
      <c r="F73">
        <v>31874</v>
      </c>
      <c r="G73">
        <v>31798</v>
      </c>
      <c r="H73">
        <v>39569</v>
      </c>
      <c r="I73">
        <v>30399</v>
      </c>
    </row>
    <row r="74" spans="2:9" x14ac:dyDescent="0.2">
      <c r="B74" t="s">
        <v>73</v>
      </c>
      <c r="C74" t="s">
        <v>125</v>
      </c>
      <c r="D74">
        <v>33398</v>
      </c>
      <c r="E74">
        <v>28021</v>
      </c>
      <c r="F74">
        <v>21237</v>
      </c>
      <c r="G74">
        <v>19461</v>
      </c>
      <c r="H74">
        <v>38881</v>
      </c>
      <c r="I74">
        <v>15244</v>
      </c>
    </row>
    <row r="75" spans="2:9" x14ac:dyDescent="0.2">
      <c r="B75" t="s">
        <v>74</v>
      </c>
      <c r="C75" t="s">
        <v>127</v>
      </c>
      <c r="D75">
        <v>34005</v>
      </c>
      <c r="E75">
        <v>12072</v>
      </c>
      <c r="F75">
        <v>26128</v>
      </c>
      <c r="G75">
        <v>17994</v>
      </c>
      <c r="H75">
        <v>11167</v>
      </c>
      <c r="I75">
        <v>32254</v>
      </c>
    </row>
    <row r="76" spans="2:9" x14ac:dyDescent="0.2">
      <c r="B76" t="s">
        <v>75</v>
      </c>
      <c r="C76" t="s">
        <v>125</v>
      </c>
      <c r="D76">
        <v>29213</v>
      </c>
      <c r="E76">
        <v>19999</v>
      </c>
      <c r="F76">
        <v>7071</v>
      </c>
      <c r="G76">
        <v>35681</v>
      </c>
      <c r="H76">
        <v>9563</v>
      </c>
      <c r="I76">
        <v>17718</v>
      </c>
    </row>
    <row r="77" spans="2:9" x14ac:dyDescent="0.2">
      <c r="B77" t="s">
        <v>76</v>
      </c>
      <c r="C77" t="s">
        <v>127</v>
      </c>
      <c r="D77">
        <v>17640</v>
      </c>
      <c r="E77">
        <v>23433</v>
      </c>
      <c r="F77">
        <v>11240</v>
      </c>
      <c r="G77">
        <v>38814</v>
      </c>
      <c r="H77">
        <v>35494</v>
      </c>
      <c r="I77">
        <v>12330</v>
      </c>
    </row>
    <row r="78" spans="2:9" x14ac:dyDescent="0.2">
      <c r="B78" t="s">
        <v>77</v>
      </c>
      <c r="C78" t="s">
        <v>124</v>
      </c>
      <c r="D78">
        <v>12774</v>
      </c>
      <c r="E78">
        <v>27251</v>
      </c>
      <c r="F78">
        <v>28476</v>
      </c>
      <c r="G78">
        <v>13985</v>
      </c>
      <c r="H78">
        <v>7632</v>
      </c>
      <c r="I78">
        <v>19873</v>
      </c>
    </row>
    <row r="79" spans="2:9" x14ac:dyDescent="0.2">
      <c r="B79" t="s">
        <v>78</v>
      </c>
      <c r="C79" t="s">
        <v>125</v>
      </c>
      <c r="D79">
        <v>38079</v>
      </c>
      <c r="E79">
        <v>35633</v>
      </c>
      <c r="F79">
        <v>36767</v>
      </c>
      <c r="G79">
        <v>11280</v>
      </c>
      <c r="H79">
        <v>33688</v>
      </c>
      <c r="I79">
        <v>10121</v>
      </c>
    </row>
    <row r="80" spans="2:9" x14ac:dyDescent="0.2">
      <c r="B80" t="s">
        <v>79</v>
      </c>
      <c r="C80" t="s">
        <v>124</v>
      </c>
      <c r="D80">
        <v>21009</v>
      </c>
      <c r="E80">
        <v>23981</v>
      </c>
      <c r="F80">
        <v>23342</v>
      </c>
      <c r="G80">
        <v>30403</v>
      </c>
      <c r="H80">
        <v>30778</v>
      </c>
      <c r="I80">
        <v>27241</v>
      </c>
    </row>
    <row r="81" spans="2:9" x14ac:dyDescent="0.2">
      <c r="B81" t="s">
        <v>80</v>
      </c>
      <c r="C81" t="s">
        <v>129</v>
      </c>
      <c r="D81">
        <v>22876</v>
      </c>
      <c r="E81">
        <v>39443</v>
      </c>
      <c r="F81">
        <v>33833</v>
      </c>
      <c r="G81">
        <v>15687</v>
      </c>
      <c r="H81">
        <v>6516</v>
      </c>
      <c r="I81">
        <v>33046</v>
      </c>
    </row>
    <row r="82" spans="2:9" x14ac:dyDescent="0.2">
      <c r="B82" t="s">
        <v>81</v>
      </c>
      <c r="C82" t="s">
        <v>127</v>
      </c>
      <c r="D82">
        <v>35914</v>
      </c>
      <c r="E82">
        <v>16489</v>
      </c>
      <c r="F82">
        <v>20681</v>
      </c>
      <c r="G82">
        <v>30692</v>
      </c>
      <c r="H82">
        <v>11043</v>
      </c>
      <c r="I82">
        <v>19155</v>
      </c>
    </row>
    <row r="83" spans="2:9" x14ac:dyDescent="0.2">
      <c r="B83" t="s">
        <v>82</v>
      </c>
      <c r="C83" t="s">
        <v>126</v>
      </c>
      <c r="D83">
        <v>25043</v>
      </c>
      <c r="E83">
        <v>8242</v>
      </c>
      <c r="F83">
        <v>19507</v>
      </c>
      <c r="G83">
        <v>11095</v>
      </c>
      <c r="H83">
        <v>29287</v>
      </c>
      <c r="I83">
        <v>12623</v>
      </c>
    </row>
    <row r="84" spans="2:9" x14ac:dyDescent="0.2">
      <c r="B84" t="s">
        <v>83</v>
      </c>
      <c r="C84" t="s">
        <v>126</v>
      </c>
      <c r="D84">
        <v>34957</v>
      </c>
      <c r="E84">
        <v>7088</v>
      </c>
      <c r="F84">
        <v>16132</v>
      </c>
      <c r="G84">
        <v>8498</v>
      </c>
      <c r="H84">
        <v>21591</v>
      </c>
      <c r="I84">
        <v>23999</v>
      </c>
    </row>
    <row r="85" spans="2:9" x14ac:dyDescent="0.2">
      <c r="B85" t="s">
        <v>84</v>
      </c>
      <c r="C85" t="s">
        <v>128</v>
      </c>
      <c r="D85">
        <v>11649</v>
      </c>
      <c r="E85">
        <v>25499</v>
      </c>
      <c r="F85">
        <v>25982</v>
      </c>
      <c r="G85">
        <v>12158</v>
      </c>
      <c r="H85">
        <v>25451</v>
      </c>
      <c r="I85">
        <v>34206</v>
      </c>
    </row>
    <row r="86" spans="2:9" x14ac:dyDescent="0.2">
      <c r="B86" t="s">
        <v>85</v>
      </c>
      <c r="C86" t="s">
        <v>128</v>
      </c>
      <c r="D86">
        <v>20184</v>
      </c>
      <c r="E86">
        <v>35449</v>
      </c>
      <c r="F86">
        <v>25581</v>
      </c>
      <c r="G86">
        <v>31475</v>
      </c>
      <c r="H86">
        <v>29268</v>
      </c>
      <c r="I86">
        <v>16667</v>
      </c>
    </row>
    <row r="87" spans="2:9" x14ac:dyDescent="0.2">
      <c r="B87" t="s">
        <v>86</v>
      </c>
      <c r="C87" t="s">
        <v>126</v>
      </c>
      <c r="D87">
        <v>28394</v>
      </c>
      <c r="E87">
        <v>9650</v>
      </c>
      <c r="F87">
        <v>17920</v>
      </c>
      <c r="G87">
        <v>31979</v>
      </c>
      <c r="H87">
        <v>9563</v>
      </c>
      <c r="I87">
        <v>32703</v>
      </c>
    </row>
    <row r="88" spans="2:9" x14ac:dyDescent="0.2">
      <c r="B88" t="s">
        <v>87</v>
      </c>
      <c r="C88" t="s">
        <v>128</v>
      </c>
      <c r="D88">
        <v>38653</v>
      </c>
      <c r="E88">
        <v>28148</v>
      </c>
      <c r="F88">
        <v>32926</v>
      </c>
      <c r="G88">
        <v>4270</v>
      </c>
      <c r="H88">
        <v>23353</v>
      </c>
      <c r="I88">
        <v>12795</v>
      </c>
    </row>
    <row r="89" spans="2:9" x14ac:dyDescent="0.2">
      <c r="B89" t="s">
        <v>88</v>
      </c>
      <c r="C89" t="s">
        <v>128</v>
      </c>
      <c r="D89">
        <v>35151</v>
      </c>
      <c r="E89">
        <v>25423</v>
      </c>
      <c r="F89">
        <v>21852</v>
      </c>
      <c r="G89">
        <v>18855</v>
      </c>
      <c r="H89">
        <v>10073</v>
      </c>
      <c r="I89">
        <v>13614</v>
      </c>
    </row>
    <row r="90" spans="2:9" x14ac:dyDescent="0.2">
      <c r="B90" t="s">
        <v>89</v>
      </c>
      <c r="C90" t="s">
        <v>124</v>
      </c>
      <c r="D90">
        <v>16556</v>
      </c>
      <c r="E90">
        <v>38484</v>
      </c>
      <c r="F90">
        <v>29799</v>
      </c>
      <c r="G90">
        <v>34914</v>
      </c>
      <c r="H90">
        <v>9423</v>
      </c>
      <c r="I90">
        <v>22060</v>
      </c>
    </row>
    <row r="91" spans="2:9" x14ac:dyDescent="0.2">
      <c r="B91" t="s">
        <v>90</v>
      </c>
      <c r="C91" t="s">
        <v>124</v>
      </c>
      <c r="D91">
        <v>3305</v>
      </c>
      <c r="E91">
        <v>11353</v>
      </c>
      <c r="F91">
        <v>16956</v>
      </c>
      <c r="G91">
        <v>25408</v>
      </c>
      <c r="H91">
        <v>32240</v>
      </c>
      <c r="I91">
        <v>16108</v>
      </c>
    </row>
    <row r="92" spans="2:9" x14ac:dyDescent="0.2">
      <c r="B92" t="s">
        <v>91</v>
      </c>
      <c r="C92" t="s">
        <v>129</v>
      </c>
      <c r="D92">
        <v>38755</v>
      </c>
      <c r="E92">
        <v>10566</v>
      </c>
      <c r="F92">
        <v>20495</v>
      </c>
      <c r="G92">
        <v>3667</v>
      </c>
      <c r="H92">
        <v>3107</v>
      </c>
      <c r="I92">
        <v>23991</v>
      </c>
    </row>
    <row r="93" spans="2:9" x14ac:dyDescent="0.2">
      <c r="B93" t="s">
        <v>92</v>
      </c>
      <c r="C93" t="s">
        <v>126</v>
      </c>
      <c r="D93">
        <v>31430</v>
      </c>
      <c r="E93">
        <v>37537</v>
      </c>
      <c r="F93">
        <v>28854</v>
      </c>
      <c r="G93">
        <v>39221</v>
      </c>
      <c r="H93">
        <v>27712</v>
      </c>
      <c r="I93">
        <v>29467</v>
      </c>
    </row>
    <row r="94" spans="2:9" x14ac:dyDescent="0.2">
      <c r="B94" t="s">
        <v>93</v>
      </c>
      <c r="C94" t="s">
        <v>125</v>
      </c>
      <c r="D94">
        <v>24550</v>
      </c>
      <c r="E94">
        <v>23632</v>
      </c>
      <c r="F94">
        <v>22180</v>
      </c>
      <c r="G94">
        <v>25911</v>
      </c>
      <c r="H94">
        <v>28098</v>
      </c>
      <c r="I94">
        <v>20094</v>
      </c>
    </row>
    <row r="95" spans="2:9" x14ac:dyDescent="0.2">
      <c r="B95" t="s">
        <v>94</v>
      </c>
      <c r="C95" t="s">
        <v>125</v>
      </c>
      <c r="D95">
        <v>19404</v>
      </c>
      <c r="E95">
        <v>11868</v>
      </c>
      <c r="F95">
        <v>7482</v>
      </c>
      <c r="G95">
        <v>36595</v>
      </c>
      <c r="H95">
        <v>14862</v>
      </c>
      <c r="I95">
        <v>13322</v>
      </c>
    </row>
    <row r="96" spans="2:9" x14ac:dyDescent="0.2">
      <c r="B96" t="s">
        <v>95</v>
      </c>
      <c r="C96" t="s">
        <v>125</v>
      </c>
      <c r="D96">
        <v>3875</v>
      </c>
      <c r="E96">
        <v>32165</v>
      </c>
      <c r="F96">
        <v>36175</v>
      </c>
      <c r="G96">
        <v>4152</v>
      </c>
      <c r="H96">
        <v>39219</v>
      </c>
      <c r="I96">
        <v>27665</v>
      </c>
    </row>
    <row r="97" spans="2:9" x14ac:dyDescent="0.2">
      <c r="B97" t="s">
        <v>96</v>
      </c>
      <c r="C97" t="s">
        <v>127</v>
      </c>
      <c r="D97">
        <v>35817</v>
      </c>
      <c r="E97">
        <v>12426</v>
      </c>
      <c r="F97">
        <v>6818</v>
      </c>
      <c r="G97">
        <v>37873</v>
      </c>
      <c r="H97">
        <v>16909</v>
      </c>
      <c r="I97">
        <v>7001</v>
      </c>
    </row>
    <row r="98" spans="2:9" x14ac:dyDescent="0.2">
      <c r="B98" t="s">
        <v>97</v>
      </c>
      <c r="C98" t="s">
        <v>129</v>
      </c>
      <c r="D98">
        <v>25562</v>
      </c>
      <c r="E98">
        <v>30892</v>
      </c>
      <c r="F98">
        <v>7728</v>
      </c>
      <c r="G98">
        <v>5224</v>
      </c>
      <c r="H98">
        <v>33626</v>
      </c>
      <c r="I98">
        <v>20755</v>
      </c>
    </row>
    <row r="99" spans="2:9" x14ac:dyDescent="0.2">
      <c r="B99" t="s">
        <v>98</v>
      </c>
      <c r="C99" t="s">
        <v>127</v>
      </c>
      <c r="D99">
        <v>4399</v>
      </c>
      <c r="E99">
        <v>14355</v>
      </c>
      <c r="F99">
        <v>28513</v>
      </c>
      <c r="G99">
        <v>21797</v>
      </c>
      <c r="H99">
        <v>24970</v>
      </c>
      <c r="I99">
        <v>38029</v>
      </c>
    </row>
    <row r="100" spans="2:9" x14ac:dyDescent="0.2">
      <c r="B100" t="s">
        <v>99</v>
      </c>
      <c r="C100" t="s">
        <v>124</v>
      </c>
      <c r="D100">
        <v>34751</v>
      </c>
      <c r="E100">
        <v>8089</v>
      </c>
      <c r="F100">
        <v>35322</v>
      </c>
      <c r="G100">
        <v>15809</v>
      </c>
      <c r="H100">
        <v>10971</v>
      </c>
      <c r="I100">
        <v>12716</v>
      </c>
    </row>
    <row r="101" spans="2:9" x14ac:dyDescent="0.2">
      <c r="B101" t="s">
        <v>100</v>
      </c>
      <c r="C101" t="s">
        <v>129</v>
      </c>
      <c r="D101">
        <v>30981</v>
      </c>
      <c r="E101">
        <v>25233</v>
      </c>
      <c r="F101">
        <v>4724</v>
      </c>
      <c r="G101">
        <v>30579</v>
      </c>
      <c r="H101">
        <v>8876</v>
      </c>
      <c r="I101">
        <v>23550</v>
      </c>
    </row>
    <row r="102" spans="2:9" x14ac:dyDescent="0.2">
      <c r="B102" t="s">
        <v>101</v>
      </c>
      <c r="C102" t="s">
        <v>126</v>
      </c>
      <c r="D102">
        <v>12576</v>
      </c>
      <c r="E102">
        <v>32571</v>
      </c>
      <c r="F102">
        <v>12557</v>
      </c>
      <c r="G102">
        <v>22455</v>
      </c>
      <c r="H102">
        <v>18304</v>
      </c>
      <c r="I102">
        <v>10696</v>
      </c>
    </row>
    <row r="103" spans="2:9" x14ac:dyDescent="0.2">
      <c r="B103" t="s">
        <v>102</v>
      </c>
      <c r="C103" t="s">
        <v>127</v>
      </c>
      <c r="D103">
        <v>28562</v>
      </c>
      <c r="E103">
        <v>8457</v>
      </c>
      <c r="F103">
        <v>30646</v>
      </c>
      <c r="G103">
        <v>16196</v>
      </c>
      <c r="H103">
        <v>16820</v>
      </c>
      <c r="I103">
        <v>15300</v>
      </c>
    </row>
    <row r="104" spans="2:9" x14ac:dyDescent="0.2">
      <c r="B104" t="s">
        <v>103</v>
      </c>
      <c r="C104" t="s">
        <v>125</v>
      </c>
      <c r="D104">
        <v>9957</v>
      </c>
      <c r="E104">
        <v>3543</v>
      </c>
      <c r="F104">
        <v>27942</v>
      </c>
      <c r="G104">
        <v>12615</v>
      </c>
      <c r="H104">
        <v>34571</v>
      </c>
      <c r="I104">
        <v>3119</v>
      </c>
    </row>
    <row r="105" spans="2:9" x14ac:dyDescent="0.2">
      <c r="B105" t="s">
        <v>104</v>
      </c>
      <c r="C105" t="s">
        <v>127</v>
      </c>
      <c r="D105">
        <v>34333</v>
      </c>
      <c r="E105">
        <v>18276</v>
      </c>
      <c r="F105">
        <v>23248</v>
      </c>
      <c r="G105">
        <v>4371</v>
      </c>
      <c r="H105">
        <v>19797</v>
      </c>
      <c r="I105">
        <v>32960</v>
      </c>
    </row>
    <row r="106" spans="2:9" x14ac:dyDescent="0.2">
      <c r="B106" t="s">
        <v>105</v>
      </c>
      <c r="C106" t="s">
        <v>126</v>
      </c>
      <c r="D106">
        <v>31269</v>
      </c>
      <c r="E106">
        <v>5301</v>
      </c>
      <c r="F106">
        <v>12067</v>
      </c>
      <c r="G106">
        <v>28008</v>
      </c>
      <c r="H106">
        <v>28225</v>
      </c>
      <c r="I106">
        <v>4111</v>
      </c>
    </row>
    <row r="107" spans="2:9" x14ac:dyDescent="0.2">
      <c r="B107" t="s">
        <v>106</v>
      </c>
      <c r="C107" t="s">
        <v>127</v>
      </c>
      <c r="D107">
        <v>28332</v>
      </c>
      <c r="E107">
        <v>38140</v>
      </c>
      <c r="F107">
        <v>35245</v>
      </c>
      <c r="G107">
        <v>11114</v>
      </c>
      <c r="H107">
        <v>35022</v>
      </c>
      <c r="I107">
        <v>32020</v>
      </c>
    </row>
    <row r="108" spans="2:9" x14ac:dyDescent="0.2">
      <c r="B108" t="s">
        <v>107</v>
      </c>
      <c r="C108" t="s">
        <v>125</v>
      </c>
      <c r="D108">
        <v>11470</v>
      </c>
      <c r="E108">
        <v>6344</v>
      </c>
      <c r="F108">
        <v>34182</v>
      </c>
      <c r="G108">
        <v>7960</v>
      </c>
      <c r="H108">
        <v>20555</v>
      </c>
      <c r="I108">
        <v>33687</v>
      </c>
    </row>
    <row r="109" spans="2:9" x14ac:dyDescent="0.2">
      <c r="B109" t="s">
        <v>108</v>
      </c>
      <c r="C109" t="s">
        <v>126</v>
      </c>
      <c r="D109">
        <v>29183</v>
      </c>
      <c r="E109">
        <v>37870</v>
      </c>
      <c r="F109">
        <v>20842</v>
      </c>
      <c r="G109">
        <v>14377</v>
      </c>
      <c r="H109">
        <v>14875</v>
      </c>
      <c r="I109">
        <v>34038</v>
      </c>
    </row>
    <row r="110" spans="2:9" x14ac:dyDescent="0.2">
      <c r="B110" t="s">
        <v>109</v>
      </c>
      <c r="C110" t="s">
        <v>124</v>
      </c>
      <c r="D110">
        <v>18372</v>
      </c>
      <c r="E110">
        <v>4903</v>
      </c>
      <c r="F110">
        <v>13389</v>
      </c>
      <c r="G110">
        <v>11821</v>
      </c>
      <c r="H110">
        <v>33265</v>
      </c>
      <c r="I110">
        <v>6623</v>
      </c>
    </row>
    <row r="111" spans="2:9" x14ac:dyDescent="0.2">
      <c r="B111" t="s">
        <v>110</v>
      </c>
      <c r="C111" t="s">
        <v>128</v>
      </c>
      <c r="D111">
        <v>27193</v>
      </c>
      <c r="E111">
        <v>12447</v>
      </c>
      <c r="F111">
        <v>30571</v>
      </c>
      <c r="G111">
        <v>7953</v>
      </c>
      <c r="H111">
        <v>39366</v>
      </c>
      <c r="I111">
        <v>29778</v>
      </c>
    </row>
    <row r="112" spans="2:9" x14ac:dyDescent="0.2">
      <c r="B112" t="s">
        <v>111</v>
      </c>
      <c r="C112" t="s">
        <v>126</v>
      </c>
      <c r="D112">
        <v>35635</v>
      </c>
      <c r="E112">
        <v>15184</v>
      </c>
      <c r="F112">
        <v>13161</v>
      </c>
      <c r="G112">
        <v>27965</v>
      </c>
      <c r="H112">
        <v>38071</v>
      </c>
      <c r="I112">
        <v>23338</v>
      </c>
    </row>
    <row r="113" spans="2:9" x14ac:dyDescent="0.2">
      <c r="B113" t="s">
        <v>112</v>
      </c>
      <c r="C113" t="s">
        <v>128</v>
      </c>
      <c r="D113">
        <v>35423</v>
      </c>
      <c r="E113">
        <v>33313</v>
      </c>
      <c r="F113">
        <v>15818</v>
      </c>
      <c r="G113">
        <v>39036</v>
      </c>
      <c r="H113">
        <v>3818</v>
      </c>
      <c r="I113">
        <v>3591</v>
      </c>
    </row>
    <row r="114" spans="2:9" x14ac:dyDescent="0.2">
      <c r="B114" t="s">
        <v>113</v>
      </c>
      <c r="C114" t="s">
        <v>126</v>
      </c>
      <c r="D114">
        <v>35757</v>
      </c>
      <c r="E114">
        <v>21339</v>
      </c>
      <c r="F114">
        <v>25454</v>
      </c>
      <c r="G114">
        <v>23221</v>
      </c>
      <c r="H114">
        <v>9476</v>
      </c>
      <c r="I114">
        <v>25794</v>
      </c>
    </row>
    <row r="115" spans="2:9" x14ac:dyDescent="0.2">
      <c r="B115" t="s">
        <v>114</v>
      </c>
      <c r="C115" t="s">
        <v>129</v>
      </c>
      <c r="D115">
        <v>17591</v>
      </c>
      <c r="E115">
        <v>3904</v>
      </c>
      <c r="F115">
        <v>8415</v>
      </c>
      <c r="G115">
        <v>8994</v>
      </c>
      <c r="H115">
        <v>21327</v>
      </c>
      <c r="I115">
        <v>9564</v>
      </c>
    </row>
    <row r="116" spans="2:9" x14ac:dyDescent="0.2">
      <c r="B116" t="s">
        <v>115</v>
      </c>
      <c r="C116" t="s">
        <v>127</v>
      </c>
      <c r="D116">
        <v>35065</v>
      </c>
      <c r="E116">
        <v>17260</v>
      </c>
      <c r="F116">
        <v>4125</v>
      </c>
      <c r="G116">
        <v>17707</v>
      </c>
      <c r="H116">
        <v>27159</v>
      </c>
      <c r="I116">
        <v>12087</v>
      </c>
    </row>
    <row r="117" spans="2:9" x14ac:dyDescent="0.2">
      <c r="B117" t="s">
        <v>116</v>
      </c>
      <c r="C117" t="s">
        <v>129</v>
      </c>
      <c r="D117">
        <v>19540</v>
      </c>
      <c r="E117">
        <v>36337</v>
      </c>
      <c r="F117">
        <v>35500</v>
      </c>
      <c r="G117">
        <v>36623</v>
      </c>
      <c r="H117">
        <v>13131</v>
      </c>
      <c r="I117">
        <v>19909</v>
      </c>
    </row>
    <row r="118" spans="2:9" x14ac:dyDescent="0.2">
      <c r="B118" t="s">
        <v>117</v>
      </c>
      <c r="C118" t="s">
        <v>124</v>
      </c>
      <c r="D118">
        <v>35383</v>
      </c>
      <c r="E118">
        <v>22633</v>
      </c>
      <c r="F118">
        <v>33878</v>
      </c>
      <c r="G118">
        <v>23222</v>
      </c>
      <c r="H118">
        <v>33103</v>
      </c>
      <c r="I118">
        <v>15282</v>
      </c>
    </row>
    <row r="119" spans="2:9" x14ac:dyDescent="0.2">
      <c r="B119" t="s">
        <v>118</v>
      </c>
      <c r="C119" t="s">
        <v>128</v>
      </c>
      <c r="D119">
        <v>6779</v>
      </c>
      <c r="E119">
        <v>36472</v>
      </c>
      <c r="F119">
        <v>28583</v>
      </c>
      <c r="G119">
        <v>12640</v>
      </c>
      <c r="H119">
        <v>7956</v>
      </c>
      <c r="I119">
        <v>32026</v>
      </c>
    </row>
    <row r="120" spans="2:9" x14ac:dyDescent="0.2">
      <c r="B120" t="s">
        <v>119</v>
      </c>
      <c r="C120" t="s">
        <v>125</v>
      </c>
      <c r="D120">
        <v>30349</v>
      </c>
      <c r="E120">
        <v>16089</v>
      </c>
      <c r="F120">
        <v>10344</v>
      </c>
      <c r="G120">
        <v>31580</v>
      </c>
      <c r="H120">
        <v>22403</v>
      </c>
      <c r="I120">
        <v>8398</v>
      </c>
    </row>
    <row r="121" spans="2:9" x14ac:dyDescent="0.2">
      <c r="B121" t="s">
        <v>120</v>
      </c>
      <c r="C121" t="s">
        <v>126</v>
      </c>
      <c r="D121">
        <v>14485</v>
      </c>
      <c r="E121">
        <v>20809</v>
      </c>
      <c r="F121">
        <v>36625</v>
      </c>
      <c r="G121">
        <v>33149</v>
      </c>
      <c r="H121">
        <v>10443</v>
      </c>
      <c r="I121">
        <v>37418</v>
      </c>
    </row>
    <row r="122" spans="2:9" x14ac:dyDescent="0.2">
      <c r="B122" t="s">
        <v>121</v>
      </c>
      <c r="C122" t="s">
        <v>125</v>
      </c>
      <c r="D122">
        <v>15900</v>
      </c>
      <c r="E122">
        <v>13453</v>
      </c>
      <c r="F122">
        <v>12152</v>
      </c>
      <c r="G122">
        <v>9299</v>
      </c>
      <c r="H122">
        <v>33927</v>
      </c>
      <c r="I122">
        <v>33309</v>
      </c>
    </row>
    <row r="123" spans="2:9" x14ac:dyDescent="0.2">
      <c r="B123" t="s">
        <v>122</v>
      </c>
      <c r="C123" t="s">
        <v>129</v>
      </c>
      <c r="D123">
        <v>37062</v>
      </c>
      <c r="E123">
        <v>21874</v>
      </c>
      <c r="F123">
        <v>30003</v>
      </c>
      <c r="G123">
        <v>7920</v>
      </c>
      <c r="H123">
        <v>35190</v>
      </c>
      <c r="I123">
        <v>32968</v>
      </c>
    </row>
    <row r="124" spans="2:9" x14ac:dyDescent="0.2">
      <c r="B124" t="s">
        <v>123</v>
      </c>
      <c r="C124" t="s">
        <v>124</v>
      </c>
      <c r="D124">
        <v>27839</v>
      </c>
      <c r="E124">
        <v>11185</v>
      </c>
      <c r="F124">
        <v>5827</v>
      </c>
      <c r="G124">
        <v>4086</v>
      </c>
      <c r="H124">
        <v>24753</v>
      </c>
      <c r="I124">
        <v>25778</v>
      </c>
    </row>
  </sheetData>
  <mergeCells count="1">
    <mergeCell ref="D1:I1"/>
  </mergeCells>
  <phoneticPr fontId="1" type="noConversion"/>
  <conditionalFormatting sqref="I3:I124">
    <cfRule type="cellIs" dxfId="1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25" x14ac:dyDescent="0.2"/>
  <sheetData>
    <row r="1" spans="1:5" x14ac:dyDescent="0.2">
      <c r="A1" s="1"/>
      <c r="B1" s="6" t="s">
        <v>146</v>
      </c>
      <c r="C1" s="6"/>
      <c r="D1" s="6"/>
      <c r="E1" s="6"/>
    </row>
    <row r="2" spans="1:5" x14ac:dyDescent="0.2">
      <c r="A2" s="1" t="s">
        <v>7</v>
      </c>
      <c r="B2" s="1" t="s">
        <v>142</v>
      </c>
      <c r="C2" s="1" t="s">
        <v>143</v>
      </c>
      <c r="D2" s="1" t="s">
        <v>144</v>
      </c>
      <c r="E2" s="1" t="s">
        <v>145</v>
      </c>
    </row>
    <row r="3" spans="1:5" x14ac:dyDescent="0.2">
      <c r="A3" t="s">
        <v>125</v>
      </c>
      <c r="B3">
        <f>SUMIF(销售情况!$C$3:$C$124,季度销售情况!$A3,销售情况!D$3:F$124)</f>
        <v>529777</v>
      </c>
      <c r="C3">
        <f>SUMIF(销售情况!$C$3:$C$124,季度销售情况!$A3,销售情况!G$3:I$124)</f>
        <v>452010</v>
      </c>
      <c r="D3">
        <f>SUMIF(销售情况!$C$3:$C$124,季度销售情况!$A3,销售情况!J$3:L$124)</f>
        <v>0</v>
      </c>
      <c r="E3">
        <f>SUMIF(销售情况!$C$3:$C$124,季度销售情况!$A3,销售情况!M$3:O$124)</f>
        <v>0</v>
      </c>
    </row>
    <row r="4" spans="1:5" x14ac:dyDescent="0.2">
      <c r="A4" t="s">
        <v>129</v>
      </c>
      <c r="B4">
        <f>SUMIF(销售情况!$C$3:$C$124,季度销售情况!$A4,销售情况!D$3:F$124)</f>
        <v>437690</v>
      </c>
      <c r="C4">
        <f>SUMIF(销售情况!$C$3:$C$124,季度销售情况!$A4,销售情况!G$3:I$124)</f>
        <v>356100</v>
      </c>
      <c r="D4">
        <f>SUMIF(销售情况!$C$3:$C$124,季度销售情况!$A4,销售情况!J$3:L$124)</f>
        <v>0</v>
      </c>
      <c r="E4">
        <f>SUMIF(销售情况!$C$3:$C$124,季度销售情况!$A4,销售情况!M$3:O$124)</f>
        <v>0</v>
      </c>
    </row>
    <row r="5" spans="1:5" x14ac:dyDescent="0.2">
      <c r="A5" t="s">
        <v>124</v>
      </c>
      <c r="B5">
        <f>SUMIF(销售情况!$C$3:$C$124,季度销售情况!$A5,销售情况!D$3:F$124)</f>
        <v>619454</v>
      </c>
      <c r="C5">
        <f>SUMIF(销售情况!$C$3:$C$124,季度销售情况!$A5,销售情况!G$3:I$124)</f>
        <v>501655</v>
      </c>
      <c r="D5">
        <f>SUMIF(销售情况!$C$3:$C$124,季度销售情况!$A5,销售情况!J$3:L$124)</f>
        <v>0</v>
      </c>
      <c r="E5">
        <f>SUMIF(销售情况!$C$3:$C$124,季度销售情况!$A5,销售情况!M$3:O$124)</f>
        <v>0</v>
      </c>
    </row>
    <row r="6" spans="1:5" x14ac:dyDescent="0.2">
      <c r="A6" t="s">
        <v>127</v>
      </c>
      <c r="B6">
        <f>SUMIF(销售情况!$C$3:$C$124,季度销售情况!$A6,销售情况!D$3:F$124)</f>
        <v>664379</v>
      </c>
      <c r="C6">
        <f>SUMIF(销售情况!$C$3:$C$124,季度销售情况!$A6,销售情况!G$3:I$124)</f>
        <v>534009</v>
      </c>
      <c r="D6">
        <f>SUMIF(销售情况!$C$3:$C$124,季度销售情况!$A6,销售情况!J$3:L$124)</f>
        <v>0</v>
      </c>
      <c r="E6">
        <f>SUMIF(销售情况!$C$3:$C$124,季度销售情况!$A6,销售情况!M$3:O$124)</f>
        <v>0</v>
      </c>
    </row>
    <row r="7" spans="1:5" x14ac:dyDescent="0.2">
      <c r="A7" t="s">
        <v>126</v>
      </c>
      <c r="B7">
        <f>SUMIF(销售情况!$C$3:$C$124,季度销售情况!$A7,销售情况!D$3:F$124)</f>
        <v>451832</v>
      </c>
      <c r="C7">
        <f>SUMIF(销售情况!$C$3:$C$124,季度销售情况!$A7,销售情况!G$3:I$124)</f>
        <v>391200</v>
      </c>
      <c r="D7">
        <f>SUMIF(销售情况!$C$3:$C$124,季度销售情况!$A7,销售情况!J$3:L$124)</f>
        <v>0</v>
      </c>
      <c r="E7">
        <f>SUMIF(销售情况!$C$3:$C$124,季度销售情况!$A7,销售情况!M$3:O$124)</f>
        <v>0</v>
      </c>
    </row>
    <row r="8" spans="1:5" x14ac:dyDescent="0.2">
      <c r="A8" t="s">
        <v>128</v>
      </c>
      <c r="B8">
        <f>SUMIF(销售情况!$C$3:$C$124,季度销售情况!$A8,销售情况!D$3:F$124)</f>
        <v>296208</v>
      </c>
      <c r="C8">
        <f>SUMIF(销售情况!$C$3:$C$124,季度销售情况!$A8,销售情况!G$3:I$124)</f>
        <v>312910</v>
      </c>
      <c r="D8">
        <f>SUMIF(销售情况!$C$3:$C$124,季度销售情况!$A8,销售情况!J$3:L$124)</f>
        <v>0</v>
      </c>
      <c r="E8">
        <f>SUMIF(销售情况!$C$3:$C$124,季度销售情况!$A8,销售情况!M$3:O$124)</f>
        <v>0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/>
  </sheetViews>
  <sheetFormatPr defaultRowHeight="14.25" x14ac:dyDescent="0.2"/>
  <cols>
    <col min="1" max="1" width="9.125" bestFit="1" customWidth="1"/>
    <col min="2" max="3" width="11.5" bestFit="1" customWidth="1"/>
    <col min="4" max="4" width="14.75" bestFit="1" customWidth="1"/>
  </cols>
  <sheetData>
    <row r="3" spans="1:3" x14ac:dyDescent="0.2">
      <c r="A3" s="3" t="s">
        <v>138</v>
      </c>
      <c r="B3" t="s">
        <v>140</v>
      </c>
      <c r="C3" t="s">
        <v>141</v>
      </c>
    </row>
    <row r="4" spans="1:3" x14ac:dyDescent="0.2">
      <c r="A4" s="4" t="s">
        <v>125</v>
      </c>
      <c r="B4" s="5">
        <v>529777</v>
      </c>
      <c r="C4" s="5">
        <v>502871</v>
      </c>
    </row>
    <row r="5" spans="1:3" x14ac:dyDescent="0.2">
      <c r="A5" s="4" t="s">
        <v>129</v>
      </c>
      <c r="B5" s="5">
        <v>437690</v>
      </c>
      <c r="C5" s="5">
        <v>422148</v>
      </c>
    </row>
    <row r="6" spans="1:3" x14ac:dyDescent="0.2">
      <c r="A6" s="4" t="s">
        <v>124</v>
      </c>
      <c r="B6" s="5">
        <v>619454</v>
      </c>
      <c r="C6" s="5">
        <v>533545</v>
      </c>
    </row>
    <row r="7" spans="1:3" x14ac:dyDescent="0.2">
      <c r="A7" s="4" t="s">
        <v>127</v>
      </c>
      <c r="B7" s="5">
        <v>664379</v>
      </c>
      <c r="C7" s="5">
        <v>513313</v>
      </c>
    </row>
    <row r="8" spans="1:3" x14ac:dyDescent="0.2">
      <c r="A8" s="4" t="s">
        <v>126</v>
      </c>
      <c r="B8" s="5">
        <v>451832</v>
      </c>
      <c r="C8" s="5">
        <v>371014</v>
      </c>
    </row>
    <row r="9" spans="1:3" x14ac:dyDescent="0.2">
      <c r="A9" s="4" t="s">
        <v>128</v>
      </c>
      <c r="B9" s="5">
        <v>296208</v>
      </c>
      <c r="C9" s="5">
        <v>298185</v>
      </c>
    </row>
    <row r="10" spans="1:3" x14ac:dyDescent="0.2">
      <c r="A10" s="4" t="s">
        <v>139</v>
      </c>
      <c r="B10" s="5">
        <v>2999340</v>
      </c>
      <c r="C10" s="5">
        <v>2641076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销售情况</vt:lpstr>
      <vt:lpstr>季度销售情况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2017-08-15T09:48:36Z</dcterms:modified>
</cp:coreProperties>
</file>