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ff\Dropbox\projekt\Vertel_projekt\CRM\Prestandatest\AG-afimport\"/>
    </mc:Choice>
  </mc:AlternateContent>
  <xr:revisionPtr revIDLastSave="0" documentId="13_ncr:1_{C963D8F4-35F1-4AE9-88B0-BB028C147C8A}" xr6:coauthVersionLast="44" xr6:coauthVersionMax="44" xr10:uidLastSave="{00000000-0000-0000-0000-000000000000}"/>
  <bookViews>
    <workbookView xWindow="-120" yWindow="-120" windowWidth="29040" windowHeight="15840" activeTab="1" xr2:uid="{6A7C2C2B-DD0E-4CD8-BA2E-4CB38ADE05CE}"/>
  </bookViews>
  <sheets>
    <sheet name="Blad1" sheetId="1" r:id="rId1"/>
    <sheet name="activity_categories.csv" sheetId="2" r:id="rId2"/>
  </sheets>
  <definedNames>
    <definedName name="_xlnm._FilterDatabase" localSheetId="0" hidden="1">Blad1!$A$1:$D$221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0" i="1" l="1"/>
  <c r="B199" i="1"/>
  <c r="B198" i="1"/>
  <c r="B197" i="1"/>
  <c r="B203" i="1"/>
  <c r="B154" i="1"/>
  <c r="B154" i="2" s="1"/>
  <c r="B153" i="1"/>
  <c r="B153" i="2" s="1"/>
  <c r="D142" i="2"/>
  <c r="D227" i="2" l="1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27" i="2" l="1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A221" i="2"/>
  <c r="C220" i="2"/>
  <c r="A220" i="2"/>
  <c r="C219" i="2"/>
  <c r="B219" i="2"/>
  <c r="A219" i="2"/>
  <c r="C218" i="2"/>
  <c r="B218" i="2"/>
  <c r="A218" i="2"/>
  <c r="C217" i="2"/>
  <c r="B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B209" i="2"/>
  <c r="A209" i="2"/>
  <c r="C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A190" i="2"/>
  <c r="C189" i="2"/>
  <c r="A189" i="2"/>
  <c r="C188" i="2"/>
  <c r="A188" i="2"/>
  <c r="C187" i="2"/>
  <c r="A187" i="2"/>
  <c r="C186" i="2"/>
  <c r="B186" i="2"/>
  <c r="A186" i="2"/>
  <c r="C185" i="2"/>
  <c r="B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B179" i="2"/>
  <c r="A179" i="2"/>
  <c r="C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A172" i="2"/>
  <c r="C171" i="2"/>
  <c r="A171" i="2"/>
  <c r="C170" i="2"/>
  <c r="A170" i="2"/>
  <c r="C169" i="2"/>
  <c r="B169" i="2"/>
  <c r="A169" i="2"/>
  <c r="C168" i="2"/>
  <c r="B168" i="2"/>
  <c r="A168" i="2"/>
  <c r="C167" i="2"/>
  <c r="B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B160" i="2"/>
  <c r="A160" i="2"/>
  <c r="C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A154" i="2"/>
  <c r="C153" i="2"/>
  <c r="A153" i="2"/>
  <c r="C152" i="2"/>
  <c r="B152" i="2"/>
  <c r="A152" i="2"/>
  <c r="C151" i="2"/>
  <c r="B151" i="2"/>
  <c r="A151" i="2"/>
  <c r="C150" i="2"/>
  <c r="A150" i="2"/>
  <c r="C149" i="2"/>
  <c r="B149" i="2"/>
  <c r="A149" i="2"/>
  <c r="C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A142" i="2"/>
  <c r="C141" i="2"/>
  <c r="A141" i="2"/>
  <c r="D141" i="2"/>
  <c r="B140" i="2"/>
  <c r="A140" i="2"/>
  <c r="C139" i="2"/>
  <c r="B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B130" i="2"/>
  <c r="A130" i="2"/>
  <c r="C129" i="2"/>
  <c r="A129" i="2"/>
  <c r="C128" i="2"/>
  <c r="B128" i="2"/>
  <c r="A128" i="2"/>
  <c r="C127" i="2"/>
  <c r="B127" i="2"/>
  <c r="A127" i="2"/>
  <c r="C126" i="2"/>
  <c r="B126" i="2"/>
  <c r="A126" i="2"/>
  <c r="C125" i="2"/>
  <c r="A125" i="2"/>
  <c r="C124" i="2"/>
  <c r="A124" i="2"/>
  <c r="C123" i="2"/>
  <c r="A123" i="2"/>
  <c r="C122" i="2"/>
  <c r="B122" i="2"/>
  <c r="A122" i="2"/>
  <c r="C121" i="2"/>
  <c r="B121" i="2"/>
  <c r="A121" i="2"/>
  <c r="C120" i="2"/>
  <c r="A120" i="2"/>
  <c r="C119" i="2"/>
  <c r="A119" i="2"/>
  <c r="C118" i="2"/>
  <c r="B118" i="2"/>
  <c r="A118" i="2"/>
  <c r="C117" i="2"/>
  <c r="A117" i="2"/>
  <c r="C116" i="2"/>
  <c r="A116" i="2"/>
  <c r="C115" i="2"/>
  <c r="A115" i="2"/>
  <c r="C114" i="2"/>
  <c r="B114" i="2"/>
  <c r="A114" i="2"/>
  <c r="C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A108" i="2"/>
  <c r="C107" i="2"/>
  <c r="A107" i="2"/>
  <c r="C106" i="2"/>
  <c r="A106" i="2"/>
  <c r="C105" i="2"/>
  <c r="A105" i="2"/>
  <c r="C104" i="2"/>
  <c r="B104" i="2"/>
  <c r="A104" i="2"/>
  <c r="C103" i="2"/>
  <c r="B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B97" i="2"/>
  <c r="A97" i="2"/>
  <c r="C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B79" i="2"/>
  <c r="A79" i="2"/>
  <c r="C78" i="2"/>
  <c r="B78" i="2"/>
  <c r="A78" i="2"/>
  <c r="C77" i="2"/>
  <c r="A77" i="2"/>
  <c r="C76" i="2"/>
  <c r="A76" i="2"/>
  <c r="C75" i="2"/>
  <c r="A75" i="2"/>
  <c r="C74" i="2"/>
  <c r="A74" i="2"/>
  <c r="C73" i="2"/>
  <c r="A73" i="2"/>
  <c r="C72" i="2"/>
  <c r="B72" i="2"/>
  <c r="A72" i="2"/>
  <c r="C71" i="2"/>
  <c r="A71" i="2"/>
  <c r="C70" i="2"/>
  <c r="B70" i="2"/>
  <c r="A70" i="2"/>
  <c r="C69" i="2"/>
  <c r="B69" i="2"/>
  <c r="A69" i="2"/>
  <c r="C68" i="2"/>
  <c r="B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B59" i="2"/>
  <c r="A59" i="2"/>
  <c r="C58" i="2"/>
  <c r="B58" i="2"/>
  <c r="A58" i="2"/>
  <c r="C57" i="2"/>
  <c r="A57" i="2"/>
  <c r="C56" i="2"/>
  <c r="A56" i="2"/>
  <c r="C55" i="2"/>
  <c r="A55" i="2"/>
  <c r="C54" i="2"/>
  <c r="B54" i="2"/>
  <c r="A54" i="2"/>
  <c r="C53" i="2"/>
  <c r="A53" i="2"/>
  <c r="C52" i="2"/>
  <c r="B52" i="2"/>
  <c r="A52" i="2"/>
  <c r="C51" i="2"/>
  <c r="B51" i="2"/>
  <c r="A51" i="2"/>
  <c r="C50" i="2"/>
  <c r="A50" i="2"/>
  <c r="C49" i="2"/>
  <c r="B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B42" i="2"/>
  <c r="A42" i="2"/>
  <c r="C41" i="2"/>
  <c r="B41" i="2"/>
  <c r="A41" i="2"/>
  <c r="C40" i="2"/>
  <c r="B40" i="2"/>
  <c r="A40" i="2"/>
  <c r="C39" i="2"/>
  <c r="A39" i="2"/>
  <c r="C38" i="2"/>
  <c r="A38" i="2"/>
  <c r="C37" i="2"/>
  <c r="A37" i="2"/>
  <c r="C36" i="2"/>
  <c r="A36" i="2"/>
  <c r="C35" i="2"/>
  <c r="A35" i="2"/>
  <c r="C34" i="2"/>
  <c r="B34" i="2"/>
  <c r="A34" i="2"/>
  <c r="C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A28" i="2"/>
  <c r="C27" i="2"/>
  <c r="A27" i="2"/>
  <c r="C26" i="2"/>
  <c r="A26" i="2"/>
  <c r="C25" i="2"/>
  <c r="B25" i="2"/>
  <c r="A25" i="2"/>
  <c r="C24" i="2"/>
  <c r="A24" i="2"/>
  <c r="C23" i="2"/>
  <c r="B23" i="2"/>
  <c r="A23" i="2"/>
  <c r="C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A17" i="2"/>
  <c r="C16" i="2"/>
  <c r="A16" i="2"/>
  <c r="C15" i="2"/>
  <c r="B15" i="2"/>
  <c r="A15" i="2"/>
  <c r="C14" i="2"/>
  <c r="B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B5" i="2"/>
  <c r="A5" i="2"/>
  <c r="C4" i="2"/>
  <c r="A4" i="2"/>
  <c r="C3" i="2"/>
  <c r="B3" i="2"/>
  <c r="A3" i="2"/>
  <c r="C2" i="2"/>
  <c r="B2" i="2"/>
  <c r="A2" i="2"/>
  <c r="B50" i="2" s="1"/>
  <c r="B221" i="1"/>
  <c r="B221" i="2" s="1"/>
  <c r="B220" i="1"/>
  <c r="B220" i="2" s="1"/>
  <c r="B217" i="1"/>
  <c r="B216" i="1"/>
  <c r="B216" i="2" s="1"/>
  <c r="B215" i="1"/>
  <c r="B215" i="2" s="1"/>
  <c r="B214" i="1"/>
  <c r="B214" i="2" s="1"/>
  <c r="B213" i="1"/>
  <c r="B213" i="2" s="1"/>
  <c r="B212" i="1"/>
  <c r="B212" i="2" s="1"/>
  <c r="B211" i="1"/>
  <c r="B211" i="2" s="1"/>
  <c r="B210" i="1"/>
  <c r="B210" i="2" s="1"/>
  <c r="B208" i="1"/>
  <c r="B208" i="2" s="1"/>
  <c r="B195" i="1"/>
  <c r="B195" i="2" s="1"/>
  <c r="B190" i="1"/>
  <c r="B190" i="2" s="1"/>
  <c r="B189" i="1"/>
  <c r="B189" i="2" s="1"/>
  <c r="B188" i="1"/>
  <c r="B188" i="2" s="1"/>
  <c r="B187" i="1"/>
  <c r="B187" i="2" s="1"/>
  <c r="B184" i="1"/>
  <c r="B184" i="2" s="1"/>
  <c r="B183" i="1"/>
  <c r="B183" i="2" s="1"/>
  <c r="B182" i="1"/>
  <c r="B182" i="2" s="1"/>
  <c r="B181" i="1"/>
  <c r="B181" i="2" s="1"/>
  <c r="B180" i="1"/>
  <c r="B180" i="2" s="1"/>
  <c r="B178" i="1"/>
  <c r="B178" i="2" s="1"/>
  <c r="B172" i="1"/>
  <c r="B172" i="2" s="1"/>
  <c r="B171" i="1"/>
  <c r="B171" i="2" s="1"/>
  <c r="B170" i="1"/>
  <c r="B170" i="2" s="1"/>
  <c r="B166" i="1"/>
  <c r="B166" i="2" s="1"/>
  <c r="B165" i="1"/>
  <c r="B165" i="2" s="1"/>
  <c r="B164" i="1"/>
  <c r="B164" i="2" s="1"/>
  <c r="B163" i="1"/>
  <c r="B163" i="2" s="1"/>
  <c r="B162" i="1"/>
  <c r="B162" i="2" s="1"/>
  <c r="B161" i="1"/>
  <c r="B161" i="2" s="1"/>
  <c r="B159" i="1"/>
  <c r="B159" i="2" s="1"/>
  <c r="B150" i="1"/>
  <c r="B150" i="2" s="1"/>
  <c r="B148" i="1"/>
  <c r="B148" i="2" s="1"/>
  <c r="B142" i="1"/>
  <c r="B142" i="2" s="1"/>
  <c r="B141" i="1"/>
  <c r="B141" i="2" s="1"/>
  <c r="B138" i="1"/>
  <c r="B138" i="2" s="1"/>
  <c r="B137" i="1"/>
  <c r="B137" i="2" s="1"/>
  <c r="B136" i="1"/>
  <c r="B136" i="2" s="1"/>
  <c r="B135" i="1"/>
  <c r="B135" i="2" s="1"/>
  <c r="B134" i="1"/>
  <c r="B134" i="2" s="1"/>
  <c r="B133" i="1"/>
  <c r="B133" i="2" s="1"/>
  <c r="B132" i="1"/>
  <c r="B132" i="2" s="1"/>
  <c r="B131" i="1"/>
  <c r="B131" i="2" s="1"/>
  <c r="B129" i="1"/>
  <c r="B129" i="2" s="1"/>
  <c r="B125" i="1"/>
  <c r="B125" i="2" s="1"/>
  <c r="B124" i="1"/>
  <c r="B124" i="2" s="1"/>
  <c r="B123" i="1"/>
  <c r="B123" i="2" s="1"/>
  <c r="B120" i="1"/>
  <c r="B120" i="2" s="1"/>
  <c r="B119" i="1"/>
  <c r="B119" i="2" s="1"/>
  <c r="B118" i="1"/>
  <c r="B117" i="1"/>
  <c r="B117" i="2" s="1"/>
  <c r="B116" i="1"/>
  <c r="B116" i="2" s="1"/>
  <c r="B115" i="1"/>
  <c r="B115" i="2" s="1"/>
  <c r="B113" i="1"/>
  <c r="B113" i="2" s="1"/>
  <c r="B108" i="1"/>
  <c r="B108" i="2" s="1"/>
  <c r="B107" i="1"/>
  <c r="B107" i="2" s="1"/>
  <c r="B106" i="1"/>
  <c r="B106" i="2" s="1"/>
  <c r="B105" i="1"/>
  <c r="B105" i="2" s="1"/>
  <c r="B102" i="1"/>
  <c r="B102" i="2" s="1"/>
  <c r="B101" i="1"/>
  <c r="B101" i="2" s="1"/>
  <c r="B100" i="1"/>
  <c r="B100" i="2" s="1"/>
  <c r="B99" i="1"/>
  <c r="B99" i="2" s="1"/>
  <c r="B98" i="1"/>
  <c r="B98" i="2" s="1"/>
  <c r="B96" i="1"/>
  <c r="B96" i="2" s="1"/>
  <c r="B91" i="1"/>
  <c r="B91" i="2" s="1"/>
  <c r="B90" i="1"/>
  <c r="B90" i="2" s="1"/>
  <c r="B89" i="1"/>
  <c r="B89" i="2" s="1"/>
  <c r="B88" i="1"/>
  <c r="B88" i="2" s="1"/>
  <c r="B87" i="1"/>
  <c r="B87" i="2" s="1"/>
  <c r="B86" i="1"/>
  <c r="B86" i="2" s="1"/>
  <c r="B85" i="1"/>
  <c r="B85" i="2" s="1"/>
  <c r="B84" i="1"/>
  <c r="B84" i="2" s="1"/>
  <c r="B83" i="1"/>
  <c r="B83" i="2" s="1"/>
  <c r="B82" i="1"/>
  <c r="B82" i="2" s="1"/>
  <c r="B81" i="1"/>
  <c r="B81" i="2" s="1"/>
  <c r="B80" i="1"/>
  <c r="B80" i="2" s="1"/>
  <c r="B77" i="1"/>
  <c r="B77" i="2" s="1"/>
  <c r="B76" i="1"/>
  <c r="B76" i="2" s="1"/>
  <c r="B75" i="1"/>
  <c r="B75" i="2" s="1"/>
  <c r="B74" i="1"/>
  <c r="B74" i="2" s="1"/>
  <c r="B73" i="1"/>
  <c r="B73" i="2" s="1"/>
  <c r="B71" i="1"/>
  <c r="B71" i="2" s="1"/>
  <c r="B67" i="1"/>
  <c r="B67" i="2" s="1"/>
  <c r="B66" i="1"/>
  <c r="B66" i="2" s="1"/>
  <c r="B65" i="1"/>
  <c r="B65" i="2" s="1"/>
  <c r="B64" i="1"/>
  <c r="B64" i="2" s="1"/>
  <c r="B63" i="1"/>
  <c r="B63" i="2" s="1"/>
  <c r="B62" i="1"/>
  <c r="B62" i="2" s="1"/>
  <c r="B61" i="1"/>
  <c r="B61" i="2" s="1"/>
  <c r="B60" i="1"/>
  <c r="B60" i="2" s="1"/>
  <c r="B57" i="1"/>
  <c r="B57" i="2" s="1"/>
  <c r="B56" i="1"/>
  <c r="B56" i="2" s="1"/>
  <c r="B55" i="1"/>
  <c r="B55" i="2" s="1"/>
  <c r="B53" i="1"/>
  <c r="B53" i="2" s="1"/>
  <c r="B48" i="1"/>
  <c r="B48" i="2" s="1"/>
  <c r="B47" i="1"/>
  <c r="B47" i="2" s="1"/>
  <c r="B46" i="1"/>
  <c r="B46" i="2" s="1"/>
  <c r="B36" i="1"/>
  <c r="B36" i="2" s="1"/>
  <c r="B37" i="1"/>
  <c r="B37" i="2" s="1"/>
  <c r="B38" i="1"/>
  <c r="B38" i="2" s="1"/>
  <c r="B39" i="1"/>
  <c r="B39" i="2" s="1"/>
  <c r="B43" i="1"/>
  <c r="B43" i="2" s="1"/>
  <c r="B44" i="1"/>
  <c r="B44" i="2" s="1"/>
  <c r="B45" i="1"/>
  <c r="B45" i="2" s="1"/>
  <c r="B28" i="1"/>
  <c r="B28" i="2" s="1"/>
  <c r="B27" i="1"/>
  <c r="B27" i="2" s="1"/>
  <c r="B26" i="1"/>
  <c r="B26" i="2" s="1"/>
  <c r="B24" i="1"/>
  <c r="B24" i="2" s="1"/>
  <c r="B35" i="1"/>
  <c r="B35" i="2" s="1"/>
  <c r="B33" i="1"/>
  <c r="B33" i="2" s="1"/>
  <c r="B4" i="1"/>
  <c r="B4" i="2" s="1"/>
  <c r="B22" i="1"/>
  <c r="B22" i="2" s="1"/>
  <c r="B17" i="1"/>
  <c r="B17" i="2" s="1"/>
  <c r="B16" i="1"/>
  <c r="B16" i="2" s="1"/>
  <c r="B13" i="1"/>
  <c r="B13" i="2" s="1"/>
  <c r="B12" i="1"/>
  <c r="B12" i="2" s="1"/>
  <c r="B11" i="1"/>
  <c r="B11" i="2" s="1"/>
  <c r="B10" i="1"/>
  <c r="B10" i="2" s="1"/>
  <c r="B9" i="1"/>
  <c r="B9" i="2" s="1"/>
  <c r="B8" i="1"/>
  <c r="B8" i="2" s="1"/>
  <c r="B7" i="1"/>
  <c r="B7" i="2" s="1"/>
  <c r="B6" i="1"/>
  <c r="B6" i="2" s="1"/>
</calcChain>
</file>

<file path=xl/sharedStrings.xml><?xml version="1.0" encoding="utf-8"?>
<sst xmlns="http://schemas.openxmlformats.org/spreadsheetml/2006/main" count="251" uniqueCount="100">
  <si>
    <t>Erbjudande:  Hitta jobb</t>
  </si>
  <si>
    <t>Tjänst: Min profil</t>
  </si>
  <si>
    <t>Tjänst: Koll på arbetsmarknaden</t>
  </si>
  <si>
    <t>Tjänst: Söka jobb</t>
  </si>
  <si>
    <t>Erbjudande: Förbättra förutsättningarna</t>
  </si>
  <si>
    <t xml:space="preserve">                         </t>
  </si>
  <si>
    <t>Tjänst: Steg till  arbete</t>
  </si>
  <si>
    <t>Tjänst: Praktik och kompetensutveckling</t>
  </si>
  <si>
    <t>Tjänst: Hitta utbildning</t>
  </si>
  <si>
    <t>Personlig service:</t>
  </si>
  <si>
    <t>Tjänst: Karriärvägledning</t>
  </si>
  <si>
    <t>Erbjudande: Byta spår</t>
  </si>
  <si>
    <t>Erbjudande: Starta eget</t>
  </si>
  <si>
    <t>Tjänst: Utveckla aﬀärsidén</t>
  </si>
  <si>
    <t>Tjänst: Kom igång med verksamheten</t>
  </si>
  <si>
    <t>Parent</t>
  </si>
  <si>
    <t>id</t>
  </si>
  <si>
    <t>parent_id/id</t>
  </si>
  <si>
    <t>ID</t>
  </si>
  <si>
    <t>name</t>
  </si>
  <si>
    <t xml:space="preserve">Göra Intresseguide </t>
  </si>
  <si>
    <t xml:space="preserve">Lyssna på vår podcast </t>
  </si>
  <si>
    <t xml:space="preserve">Komplettera dina meriter </t>
  </si>
  <si>
    <t xml:space="preserve">Skapa en profil </t>
  </si>
  <si>
    <t xml:space="preserve">Läsa på om validering </t>
  </si>
  <si>
    <t xml:space="preserve">Självskatta kompetenser </t>
  </si>
  <si>
    <t xml:space="preserve">Att välja yrke </t>
  </si>
  <si>
    <t xml:space="preserve">Inspelade webbinarier </t>
  </si>
  <si>
    <t xml:space="preserve">Kartläggningssamtal/planeringssamtal med arbetsförmedlare </t>
  </si>
  <si>
    <t xml:space="preserve">Verifiera meriter                    </t>
  </si>
  <si>
    <t xml:space="preserve">Yrkeskompassen </t>
  </si>
  <si>
    <t xml:space="preserve">Information om arbetsliv och hälsa (AR) </t>
  </si>
  <si>
    <t xml:space="preserve">Samtal med arbetsförmedlare </t>
  </si>
  <si>
    <t xml:space="preserve">Inspiration i jobbsökandet </t>
  </si>
  <si>
    <t xml:space="preserve">Jobbansökan </t>
  </si>
  <si>
    <t xml:space="preserve">Platsbanken </t>
  </si>
  <si>
    <t xml:space="preserve">Platsbanken som app </t>
  </si>
  <si>
    <t xml:space="preserve">Jobba utomlands  </t>
  </si>
  <si>
    <t xml:space="preserve">Söka jobb-kurs </t>
  </si>
  <si>
    <t xml:space="preserve">Nytt jobb </t>
  </si>
  <si>
    <t xml:space="preserve">Euresrådgivare </t>
  </si>
  <si>
    <t xml:space="preserve">Stöd av SIUS </t>
  </si>
  <si>
    <t xml:space="preserve">Stöd och matchning (ETP)  </t>
  </si>
  <si>
    <t xml:space="preserve">Göra intresseguide </t>
  </si>
  <si>
    <t xml:space="preserve">Hitta yrken </t>
  </si>
  <si>
    <t xml:space="preserve">Arbetsträning </t>
  </si>
  <si>
    <t xml:space="preserve">Medicinska underlag </t>
  </si>
  <si>
    <t xml:space="preserve">Kartläggning, vägledning och rehabilitering </t>
  </si>
  <si>
    <t xml:space="preserve">Introduktion till arbete </t>
  </si>
  <si>
    <t xml:space="preserve">Ta reda på mina kompetenser och förutsättningar för arbete </t>
  </si>
  <si>
    <t xml:space="preserve">Anpassning av arbets-/studieplats med eller utan arbetshjälpmedel </t>
  </si>
  <si>
    <t xml:space="preserve">Stödsamtal </t>
  </si>
  <si>
    <t xml:space="preserve">Samtal </t>
  </si>
  <si>
    <t xml:space="preserve">Läsa om yrkesintroduktionsanställning </t>
  </si>
  <si>
    <t xml:space="preserve">Yrken och studier </t>
  </si>
  <si>
    <t xml:space="preserve">Läsa om arbetsmarknadsutbildning </t>
  </si>
  <si>
    <t xml:space="preserve">Hitta praktikplats </t>
  </si>
  <si>
    <t xml:space="preserve">Svenska för invandrare </t>
  </si>
  <si>
    <t xml:space="preserve">Kommunal vuxenutbildning på grundläggande nivå </t>
  </si>
  <si>
    <t xml:space="preserve">Kommunal vuxenutbildning på gymnasial nivå </t>
  </si>
  <si>
    <t xml:space="preserve">Utbildning på eftergymnasial nivå </t>
  </si>
  <si>
    <t xml:space="preserve">Förberedande utbildning </t>
  </si>
  <si>
    <t xml:space="preserve">Arbetsmarknadsutbildning </t>
  </si>
  <si>
    <t xml:space="preserve">Stöd och matchning </t>
  </si>
  <si>
    <t xml:space="preserve">Projekt med arbetsmarknadspolitisk inriktning </t>
  </si>
  <si>
    <t xml:space="preserve">Svenska för invandrare, Sfi </t>
  </si>
  <si>
    <t xml:space="preserve">Varför ska jag utbilda mig? </t>
  </si>
  <si>
    <t xml:space="preserve">Yrkesutbildning </t>
  </si>
  <si>
    <t xml:space="preserve">Allmän utbildning </t>
  </si>
  <si>
    <t xml:space="preserve">Anvisning att söka reguljär utbildning  </t>
  </si>
  <si>
    <t xml:space="preserve">Anpassa min studieplats </t>
  </si>
  <si>
    <t xml:space="preserve">Yrkesvägledning med psykolog </t>
  </si>
  <si>
    <t xml:space="preserve">Karriärvägledning på egen hand </t>
  </si>
  <si>
    <t xml:space="preserve">Framtidsutsikter </t>
  </si>
  <si>
    <t xml:space="preserve">Utbildning </t>
  </si>
  <si>
    <t xml:space="preserve">Yrkesvägledningssamtal </t>
  </si>
  <si>
    <t xml:space="preserve">Gruppvägledning </t>
  </si>
  <si>
    <t xml:space="preserve">Motiverande samtal med arbetsförmedlare  </t>
  </si>
  <si>
    <t xml:space="preserve">Verifiera meriter </t>
  </si>
  <si>
    <t xml:space="preserve">Motiverande samtal med arbetsförmedlare </t>
  </si>
  <si>
    <t xml:space="preserve">Yrkesutbildning  </t>
  </si>
  <si>
    <t xml:space="preserve">Anvisning att söka reguljär utbildning </t>
  </si>
  <si>
    <t xml:space="preserve">Yrkesvägledning med psykolog  </t>
  </si>
  <si>
    <t xml:space="preserve">Läs mer om att starta eget på verksamt.se </t>
  </si>
  <si>
    <t xml:space="preserve">Inspiration till starta eget </t>
  </si>
  <si>
    <t xml:space="preserve">Skatteverket </t>
  </si>
  <si>
    <t xml:space="preserve">Bolagsverket </t>
  </si>
  <si>
    <t xml:space="preserve">Läs mer om starta eget på verksamt.se </t>
  </si>
  <si>
    <t xml:space="preserve">Inspiration till Starta eget </t>
  </si>
  <si>
    <t xml:space="preserve">Läs om stöd från Arbetsförmedlingen när man ska starta eget </t>
  </si>
  <si>
    <t xml:space="preserve">Starta företag-dagen </t>
  </si>
  <si>
    <t xml:space="preserve">Viktigt att tänka på när man startar eget företag </t>
  </si>
  <si>
    <t xml:space="preserve">ALMI </t>
  </si>
  <si>
    <t>Genomgång av ergonomi och arbetsmiljö</t>
  </si>
  <si>
    <t>description</t>
  </si>
  <si>
    <t>Yrkeskompassen</t>
  </si>
  <si>
    <t>Information om arbetsliv och hälsa (AR)</t>
  </si>
  <si>
    <t>Samtal med arbetsförmedlare</t>
  </si>
  <si>
    <t>Självservice</t>
  </si>
  <si>
    <t>Personlig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</si>
</sst>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2945-739D-48C4-B8F0-EECC0EFF57BF}">
  <dimension ref="A1:D221"/>
  <sheetViews>
    <sheetView workbookViewId="0">
      <selection activeCell="C16" sqref="C16"/>
    </sheetView>
  </sheetViews>
  <sheetFormatPr defaultRowHeight="15" x14ac:dyDescent="0.25"/>
  <cols>
    <col min="3" max="3" width="64.7109375" bestFit="1" customWidth="1"/>
  </cols>
  <sheetData>
    <row r="1" spans="1:4" x14ac:dyDescent="0.25">
      <c r="A1" t="s">
        <v>18</v>
      </c>
      <c r="B1" t="s">
        <v>15</v>
      </c>
    </row>
    <row r="2" spans="1:4" x14ac:dyDescent="0.25">
      <c r="A2">
        <v>1000</v>
      </c>
      <c r="C2" t="s">
        <v>0</v>
      </c>
    </row>
    <row r="4" spans="1:4" x14ac:dyDescent="0.25">
      <c r="A4">
        <v>1100</v>
      </c>
      <c r="B4">
        <f>$A$2</f>
        <v>1000</v>
      </c>
      <c r="C4" t="s">
        <v>1</v>
      </c>
    </row>
    <row r="6" spans="1:4" x14ac:dyDescent="0.25">
      <c r="A6">
        <v>1110</v>
      </c>
      <c r="B6">
        <f>$A$4</f>
        <v>1100</v>
      </c>
      <c r="C6" t="s">
        <v>20</v>
      </c>
      <c r="D6" t="s">
        <v>98</v>
      </c>
    </row>
    <row r="7" spans="1:4" x14ac:dyDescent="0.25">
      <c r="A7">
        <v>1111</v>
      </c>
      <c r="B7">
        <f t="shared" ref="B7:B13" si="0">$A$4</f>
        <v>1100</v>
      </c>
      <c r="C7" t="s">
        <v>21</v>
      </c>
      <c r="D7" t="s">
        <v>98</v>
      </c>
    </row>
    <row r="8" spans="1:4" x14ac:dyDescent="0.25">
      <c r="A8">
        <v>1112</v>
      </c>
      <c r="B8">
        <f t="shared" si="0"/>
        <v>1100</v>
      </c>
      <c r="C8" t="s">
        <v>22</v>
      </c>
      <c r="D8" t="s">
        <v>98</v>
      </c>
    </row>
    <row r="9" spans="1:4" x14ac:dyDescent="0.25">
      <c r="A9">
        <v>1113</v>
      </c>
      <c r="B9">
        <f t="shared" si="0"/>
        <v>1100</v>
      </c>
      <c r="C9" t="s">
        <v>23</v>
      </c>
      <c r="D9" t="s">
        <v>98</v>
      </c>
    </row>
    <row r="10" spans="1:4" x14ac:dyDescent="0.25">
      <c r="A10">
        <v>1114</v>
      </c>
      <c r="B10">
        <f t="shared" si="0"/>
        <v>1100</v>
      </c>
      <c r="C10" t="s">
        <v>24</v>
      </c>
      <c r="D10" t="s">
        <v>98</v>
      </c>
    </row>
    <row r="11" spans="1:4" x14ac:dyDescent="0.25">
      <c r="A11">
        <v>1115</v>
      </c>
      <c r="B11">
        <f t="shared" si="0"/>
        <v>1100</v>
      </c>
      <c r="C11" t="s">
        <v>25</v>
      </c>
      <c r="D11" t="s">
        <v>98</v>
      </c>
    </row>
    <row r="12" spans="1:4" x14ac:dyDescent="0.25">
      <c r="A12">
        <v>1116</v>
      </c>
      <c r="B12">
        <f t="shared" si="0"/>
        <v>1100</v>
      </c>
      <c r="C12" t="s">
        <v>26</v>
      </c>
      <c r="D12" t="s">
        <v>98</v>
      </c>
    </row>
    <row r="13" spans="1:4" x14ac:dyDescent="0.25">
      <c r="A13">
        <v>1117</v>
      </c>
      <c r="B13">
        <f t="shared" si="0"/>
        <v>1100</v>
      </c>
      <c r="C13" t="s">
        <v>27</v>
      </c>
      <c r="D13" t="s">
        <v>98</v>
      </c>
    </row>
    <row r="16" spans="1:4" x14ac:dyDescent="0.25">
      <c r="A16">
        <v>1120</v>
      </c>
      <c r="B16">
        <f t="shared" ref="B16:B17" si="1">$A$4</f>
        <v>1100</v>
      </c>
      <c r="C16" t="s">
        <v>28</v>
      </c>
      <c r="D16" t="s">
        <v>99</v>
      </c>
    </row>
    <row r="17" spans="1:4" x14ac:dyDescent="0.25">
      <c r="A17">
        <v>1121</v>
      </c>
      <c r="B17">
        <f t="shared" si="1"/>
        <v>1100</v>
      </c>
      <c r="C17" t="s">
        <v>29</v>
      </c>
      <c r="D17" t="s">
        <v>99</v>
      </c>
    </row>
    <row r="22" spans="1:4" x14ac:dyDescent="0.25">
      <c r="A22">
        <v>1200</v>
      </c>
      <c r="B22">
        <f>$A$2</f>
        <v>1000</v>
      </c>
      <c r="C22" t="s">
        <v>2</v>
      </c>
    </row>
    <row r="24" spans="1:4" x14ac:dyDescent="0.25">
      <c r="A24">
        <v>1210</v>
      </c>
      <c r="B24">
        <f>$A$22</f>
        <v>1200</v>
      </c>
      <c r="C24" t="s">
        <v>30</v>
      </c>
      <c r="D24" t="s">
        <v>98</v>
      </c>
    </row>
    <row r="26" spans="1:4" x14ac:dyDescent="0.25">
      <c r="A26">
        <v>1220</v>
      </c>
      <c r="B26">
        <f t="shared" ref="B26:B28" si="2">$A$22</f>
        <v>1200</v>
      </c>
    </row>
    <row r="27" spans="1:4" x14ac:dyDescent="0.25">
      <c r="A27">
        <v>1221</v>
      </c>
      <c r="B27">
        <f t="shared" si="2"/>
        <v>1200</v>
      </c>
      <c r="C27" t="s">
        <v>31</v>
      </c>
      <c r="D27" t="s">
        <v>99</v>
      </c>
    </row>
    <row r="28" spans="1:4" x14ac:dyDescent="0.25">
      <c r="A28">
        <v>1222</v>
      </c>
      <c r="B28">
        <f t="shared" si="2"/>
        <v>1200</v>
      </c>
      <c r="C28" t="s">
        <v>32</v>
      </c>
      <c r="D28" t="s">
        <v>99</v>
      </c>
    </row>
    <row r="33" spans="1:4" x14ac:dyDescent="0.25">
      <c r="A33">
        <v>1300</v>
      </c>
      <c r="B33">
        <f>$A$2</f>
        <v>1000</v>
      </c>
      <c r="C33" t="s">
        <v>3</v>
      </c>
    </row>
    <row r="35" spans="1:4" x14ac:dyDescent="0.25">
      <c r="A35">
        <v>1310</v>
      </c>
      <c r="B35">
        <f>$A$33</f>
        <v>1300</v>
      </c>
      <c r="C35" t="s">
        <v>33</v>
      </c>
      <c r="D35" t="s">
        <v>98</v>
      </c>
    </row>
    <row r="36" spans="1:4" x14ac:dyDescent="0.25">
      <c r="A36">
        <v>1311</v>
      </c>
      <c r="B36">
        <f t="shared" ref="B36:B48" si="3">$A$33</f>
        <v>1300</v>
      </c>
      <c r="C36" t="s">
        <v>34</v>
      </c>
      <c r="D36" t="s">
        <v>98</v>
      </c>
    </row>
    <row r="37" spans="1:4" x14ac:dyDescent="0.25">
      <c r="A37">
        <v>1312</v>
      </c>
      <c r="B37">
        <f t="shared" si="3"/>
        <v>1300</v>
      </c>
      <c r="C37" t="s">
        <v>35</v>
      </c>
      <c r="D37" t="s">
        <v>98</v>
      </c>
    </row>
    <row r="38" spans="1:4" x14ac:dyDescent="0.25">
      <c r="A38">
        <v>1313</v>
      </c>
      <c r="B38">
        <f t="shared" si="3"/>
        <v>1300</v>
      </c>
      <c r="C38" t="s">
        <v>36</v>
      </c>
      <c r="D38" t="s">
        <v>98</v>
      </c>
    </row>
    <row r="39" spans="1:4" x14ac:dyDescent="0.25">
      <c r="A39">
        <v>1314</v>
      </c>
      <c r="B39">
        <f t="shared" si="3"/>
        <v>1300</v>
      </c>
      <c r="C39" t="s">
        <v>37</v>
      </c>
      <c r="D39" t="s">
        <v>98</v>
      </c>
    </row>
    <row r="43" spans="1:4" x14ac:dyDescent="0.25">
      <c r="A43">
        <v>1320</v>
      </c>
      <c r="B43">
        <f t="shared" si="3"/>
        <v>1300</v>
      </c>
      <c r="C43" t="s">
        <v>28</v>
      </c>
      <c r="D43" t="s">
        <v>99</v>
      </c>
    </row>
    <row r="44" spans="1:4" x14ac:dyDescent="0.25">
      <c r="A44">
        <v>1321</v>
      </c>
      <c r="B44">
        <f t="shared" si="3"/>
        <v>1300</v>
      </c>
      <c r="C44" t="s">
        <v>38</v>
      </c>
      <c r="D44" t="s">
        <v>99</v>
      </c>
    </row>
    <row r="45" spans="1:4" x14ac:dyDescent="0.25">
      <c r="A45">
        <v>1322</v>
      </c>
      <c r="B45">
        <f t="shared" si="3"/>
        <v>1300</v>
      </c>
      <c r="C45" t="s">
        <v>39</v>
      </c>
      <c r="D45" t="s">
        <v>99</v>
      </c>
    </row>
    <row r="46" spans="1:4" x14ac:dyDescent="0.25">
      <c r="A46">
        <v>1323</v>
      </c>
      <c r="B46">
        <f t="shared" si="3"/>
        <v>1300</v>
      </c>
      <c r="C46" t="s">
        <v>40</v>
      </c>
    </row>
    <row r="47" spans="1:4" x14ac:dyDescent="0.25">
      <c r="A47">
        <v>1324</v>
      </c>
      <c r="B47">
        <f t="shared" si="3"/>
        <v>1300</v>
      </c>
      <c r="C47" t="s">
        <v>41</v>
      </c>
    </row>
    <row r="48" spans="1:4" x14ac:dyDescent="0.25">
      <c r="A48">
        <v>1325</v>
      </c>
      <c r="B48">
        <f t="shared" si="3"/>
        <v>1300</v>
      </c>
      <c r="C48" t="s">
        <v>42</v>
      </c>
    </row>
    <row r="50" spans="1:4" x14ac:dyDescent="0.25">
      <c r="A50">
        <v>2000</v>
      </c>
      <c r="C50" t="s">
        <v>4</v>
      </c>
    </row>
    <row r="51" spans="1:4" x14ac:dyDescent="0.25">
      <c r="C51" t="s">
        <v>5</v>
      </c>
    </row>
    <row r="53" spans="1:4" x14ac:dyDescent="0.25">
      <c r="A53">
        <v>2100</v>
      </c>
      <c r="B53">
        <f>$A$50</f>
        <v>2000</v>
      </c>
      <c r="C53" t="s">
        <v>6</v>
      </c>
    </row>
    <row r="55" spans="1:4" x14ac:dyDescent="0.25">
      <c r="A55">
        <v>2110</v>
      </c>
      <c r="B55">
        <f>$A$53</f>
        <v>2100</v>
      </c>
      <c r="C55" t="s">
        <v>43</v>
      </c>
      <c r="D55" t="s">
        <v>98</v>
      </c>
    </row>
    <row r="56" spans="1:4" x14ac:dyDescent="0.25">
      <c r="A56">
        <v>2111</v>
      </c>
      <c r="B56">
        <f t="shared" ref="B56:B57" si="4">$A$53</f>
        <v>2100</v>
      </c>
      <c r="C56" t="s">
        <v>25</v>
      </c>
      <c r="D56" t="s">
        <v>98</v>
      </c>
    </row>
    <row r="57" spans="1:4" x14ac:dyDescent="0.25">
      <c r="A57">
        <v>2112</v>
      </c>
      <c r="B57">
        <f t="shared" si="4"/>
        <v>2100</v>
      </c>
      <c r="C57" t="s">
        <v>44</v>
      </c>
      <c r="D57" t="s">
        <v>98</v>
      </c>
    </row>
    <row r="60" spans="1:4" x14ac:dyDescent="0.25">
      <c r="A60">
        <v>2120</v>
      </c>
      <c r="B60">
        <f t="shared" ref="B60:B67" si="5">$A$53</f>
        <v>2100</v>
      </c>
      <c r="C60" t="s">
        <v>45</v>
      </c>
      <c r="D60" t="s">
        <v>99</v>
      </c>
    </row>
    <row r="61" spans="1:4" x14ac:dyDescent="0.25">
      <c r="A61">
        <v>2121</v>
      </c>
      <c r="B61">
        <f t="shared" si="5"/>
        <v>2100</v>
      </c>
      <c r="C61" t="s">
        <v>46</v>
      </c>
      <c r="D61" t="s">
        <v>99</v>
      </c>
    </row>
    <row r="62" spans="1:4" x14ac:dyDescent="0.25">
      <c r="A62">
        <v>2122</v>
      </c>
      <c r="B62">
        <f t="shared" si="5"/>
        <v>2100</v>
      </c>
      <c r="C62" t="s">
        <v>47</v>
      </c>
      <c r="D62" t="s">
        <v>99</v>
      </c>
    </row>
    <row r="63" spans="1:4" x14ac:dyDescent="0.25">
      <c r="A63">
        <v>2123</v>
      </c>
      <c r="B63">
        <f t="shared" si="5"/>
        <v>2100</v>
      </c>
      <c r="C63" t="s">
        <v>48</v>
      </c>
      <c r="D63" t="s">
        <v>99</v>
      </c>
    </row>
    <row r="64" spans="1:4" x14ac:dyDescent="0.25">
      <c r="A64">
        <v>2124</v>
      </c>
      <c r="B64">
        <f t="shared" si="5"/>
        <v>2100</v>
      </c>
      <c r="C64" t="s">
        <v>49</v>
      </c>
      <c r="D64" t="s">
        <v>99</v>
      </c>
    </row>
    <row r="65" spans="1:4" x14ac:dyDescent="0.25">
      <c r="A65">
        <v>2125</v>
      </c>
      <c r="B65">
        <f t="shared" si="5"/>
        <v>2100</v>
      </c>
      <c r="C65" t="s">
        <v>50</v>
      </c>
      <c r="D65" t="s">
        <v>99</v>
      </c>
    </row>
    <row r="66" spans="1:4" x14ac:dyDescent="0.25">
      <c r="A66">
        <v>2126</v>
      </c>
      <c r="B66">
        <f t="shared" si="5"/>
        <v>2100</v>
      </c>
      <c r="C66" t="s">
        <v>51</v>
      </c>
      <c r="D66" t="s">
        <v>99</v>
      </c>
    </row>
    <row r="67" spans="1:4" x14ac:dyDescent="0.25">
      <c r="A67">
        <v>2127</v>
      </c>
      <c r="B67">
        <f t="shared" si="5"/>
        <v>2100</v>
      </c>
      <c r="C67" t="s">
        <v>52</v>
      </c>
      <c r="D67" t="s">
        <v>99</v>
      </c>
    </row>
    <row r="71" spans="1:4" x14ac:dyDescent="0.25">
      <c r="A71">
        <v>2200</v>
      </c>
      <c r="B71">
        <f>$A$50</f>
        <v>2000</v>
      </c>
      <c r="C71" t="s">
        <v>7</v>
      </c>
    </row>
    <row r="73" spans="1:4" x14ac:dyDescent="0.25">
      <c r="A73">
        <v>2210</v>
      </c>
      <c r="B73">
        <f>$A$71</f>
        <v>2200</v>
      </c>
      <c r="C73" t="s">
        <v>53</v>
      </c>
      <c r="D73" t="s">
        <v>98</v>
      </c>
    </row>
    <row r="74" spans="1:4" x14ac:dyDescent="0.25">
      <c r="A74">
        <v>2211</v>
      </c>
      <c r="B74">
        <f t="shared" ref="B74:B77" si="6">$A$71</f>
        <v>2200</v>
      </c>
      <c r="C74" t="s">
        <v>54</v>
      </c>
      <c r="D74" t="s">
        <v>98</v>
      </c>
    </row>
    <row r="75" spans="1:4" x14ac:dyDescent="0.25">
      <c r="A75">
        <v>2212</v>
      </c>
      <c r="B75">
        <f t="shared" si="6"/>
        <v>2200</v>
      </c>
      <c r="C75" t="s">
        <v>44</v>
      </c>
      <c r="D75" t="s">
        <v>98</v>
      </c>
    </row>
    <row r="76" spans="1:4" x14ac:dyDescent="0.25">
      <c r="A76">
        <v>2213</v>
      </c>
      <c r="B76">
        <f t="shared" si="6"/>
        <v>2200</v>
      </c>
      <c r="C76" t="s">
        <v>55</v>
      </c>
      <c r="D76" t="s">
        <v>98</v>
      </c>
    </row>
    <row r="77" spans="1:4" x14ac:dyDescent="0.25">
      <c r="A77">
        <v>2214</v>
      </c>
      <c r="B77">
        <f t="shared" si="6"/>
        <v>2200</v>
      </c>
      <c r="C77" t="s">
        <v>25</v>
      </c>
      <c r="D77" t="s">
        <v>98</v>
      </c>
    </row>
    <row r="80" spans="1:4" x14ac:dyDescent="0.25">
      <c r="A80">
        <v>2220</v>
      </c>
      <c r="B80">
        <f t="shared" ref="B80:B91" si="7">$A$71</f>
        <v>2200</v>
      </c>
      <c r="C80" t="s">
        <v>56</v>
      </c>
      <c r="D80" t="s">
        <v>99</v>
      </c>
    </row>
    <row r="81" spans="1:4" x14ac:dyDescent="0.25">
      <c r="A81">
        <v>2221</v>
      </c>
      <c r="B81">
        <f t="shared" si="7"/>
        <v>2200</v>
      </c>
      <c r="C81" t="s">
        <v>57</v>
      </c>
      <c r="D81" t="s">
        <v>99</v>
      </c>
    </row>
    <row r="82" spans="1:4" x14ac:dyDescent="0.25">
      <c r="A82">
        <v>2222</v>
      </c>
      <c r="B82">
        <f t="shared" si="7"/>
        <v>2200</v>
      </c>
      <c r="C82" t="s">
        <v>58</v>
      </c>
      <c r="D82" t="s">
        <v>99</v>
      </c>
    </row>
    <row r="83" spans="1:4" x14ac:dyDescent="0.25">
      <c r="A83">
        <v>2223</v>
      </c>
      <c r="B83">
        <f t="shared" si="7"/>
        <v>2200</v>
      </c>
      <c r="C83" t="s">
        <v>59</v>
      </c>
      <c r="D83" t="s">
        <v>99</v>
      </c>
    </row>
    <row r="84" spans="1:4" x14ac:dyDescent="0.25">
      <c r="A84">
        <v>2224</v>
      </c>
      <c r="B84">
        <f t="shared" si="7"/>
        <v>2200</v>
      </c>
      <c r="C84" t="s">
        <v>60</v>
      </c>
      <c r="D84" t="s">
        <v>99</v>
      </c>
    </row>
    <row r="85" spans="1:4" x14ac:dyDescent="0.25">
      <c r="A85">
        <v>2225</v>
      </c>
      <c r="B85">
        <f t="shared" si="7"/>
        <v>2200</v>
      </c>
      <c r="C85" t="s">
        <v>61</v>
      </c>
      <c r="D85" t="s">
        <v>99</v>
      </c>
    </row>
    <row r="86" spans="1:4" x14ac:dyDescent="0.25">
      <c r="A86">
        <v>2226</v>
      </c>
      <c r="B86">
        <f t="shared" si="7"/>
        <v>2200</v>
      </c>
      <c r="C86" t="s">
        <v>62</v>
      </c>
      <c r="D86" t="s">
        <v>99</v>
      </c>
    </row>
    <row r="87" spans="1:4" x14ac:dyDescent="0.25">
      <c r="A87">
        <v>2227</v>
      </c>
      <c r="B87">
        <f t="shared" si="7"/>
        <v>2200</v>
      </c>
      <c r="C87" t="s">
        <v>47</v>
      </c>
      <c r="D87" t="s">
        <v>99</v>
      </c>
    </row>
    <row r="88" spans="1:4" x14ac:dyDescent="0.25">
      <c r="A88">
        <v>2228</v>
      </c>
      <c r="B88">
        <f t="shared" si="7"/>
        <v>2200</v>
      </c>
      <c r="C88" t="s">
        <v>48</v>
      </c>
      <c r="D88" t="s">
        <v>99</v>
      </c>
    </row>
    <row r="89" spans="1:4" x14ac:dyDescent="0.25">
      <c r="A89">
        <v>2229</v>
      </c>
      <c r="B89">
        <f t="shared" si="7"/>
        <v>2200</v>
      </c>
      <c r="C89" t="s">
        <v>63</v>
      </c>
      <c r="D89" t="s">
        <v>99</v>
      </c>
    </row>
    <row r="90" spans="1:4" x14ac:dyDescent="0.25">
      <c r="A90">
        <v>2230</v>
      </c>
      <c r="B90">
        <f t="shared" si="7"/>
        <v>2200</v>
      </c>
      <c r="C90" t="s">
        <v>64</v>
      </c>
      <c r="D90" t="s">
        <v>99</v>
      </c>
    </row>
    <row r="91" spans="1:4" x14ac:dyDescent="0.25">
      <c r="A91">
        <v>2231</v>
      </c>
      <c r="B91">
        <f t="shared" si="7"/>
        <v>2200</v>
      </c>
      <c r="C91" t="s">
        <v>32</v>
      </c>
      <c r="D91" t="s">
        <v>99</v>
      </c>
    </row>
    <row r="96" spans="1:4" x14ac:dyDescent="0.25">
      <c r="A96">
        <v>2300</v>
      </c>
      <c r="B96">
        <f>$A$50</f>
        <v>2000</v>
      </c>
      <c r="C96" t="s">
        <v>8</v>
      </c>
    </row>
    <row r="98" spans="1:4" x14ac:dyDescent="0.25">
      <c r="A98">
        <v>2310</v>
      </c>
      <c r="B98">
        <f>$A$96</f>
        <v>2300</v>
      </c>
      <c r="C98" t="s">
        <v>65</v>
      </c>
      <c r="D98" t="s">
        <v>98</v>
      </c>
    </row>
    <row r="99" spans="1:4" x14ac:dyDescent="0.25">
      <c r="A99">
        <v>2311</v>
      </c>
      <c r="B99">
        <f t="shared" ref="B99:B102" si="8">$A$96</f>
        <v>2300</v>
      </c>
      <c r="C99" t="s">
        <v>66</v>
      </c>
      <c r="D99" t="s">
        <v>98</v>
      </c>
    </row>
    <row r="100" spans="1:4" x14ac:dyDescent="0.25">
      <c r="A100">
        <v>2312</v>
      </c>
      <c r="B100">
        <f t="shared" si="8"/>
        <v>2300</v>
      </c>
      <c r="C100" t="s">
        <v>67</v>
      </c>
      <c r="D100" t="s">
        <v>98</v>
      </c>
    </row>
    <row r="101" spans="1:4" x14ac:dyDescent="0.25">
      <c r="A101">
        <v>2313</v>
      </c>
      <c r="B101">
        <f t="shared" si="8"/>
        <v>2300</v>
      </c>
      <c r="C101" t="s">
        <v>68</v>
      </c>
      <c r="D101" t="s">
        <v>98</v>
      </c>
    </row>
    <row r="102" spans="1:4" x14ac:dyDescent="0.25">
      <c r="A102">
        <v>2314</v>
      </c>
      <c r="B102">
        <f t="shared" si="8"/>
        <v>2300</v>
      </c>
      <c r="C102" t="s">
        <v>62</v>
      </c>
      <c r="D102" t="s">
        <v>98</v>
      </c>
    </row>
    <row r="105" spans="1:4" x14ac:dyDescent="0.25">
      <c r="A105">
        <v>2320</v>
      </c>
      <c r="B105">
        <f t="shared" ref="B105:B108" si="9">$A$96</f>
        <v>2300</v>
      </c>
      <c r="C105" t="s">
        <v>69</v>
      </c>
      <c r="D105" t="s">
        <v>99</v>
      </c>
    </row>
    <row r="106" spans="1:4" x14ac:dyDescent="0.25">
      <c r="A106">
        <v>2321</v>
      </c>
      <c r="B106">
        <f t="shared" si="9"/>
        <v>2300</v>
      </c>
      <c r="C106" t="s">
        <v>70</v>
      </c>
      <c r="D106" t="s">
        <v>99</v>
      </c>
    </row>
    <row r="107" spans="1:4" x14ac:dyDescent="0.25">
      <c r="A107">
        <v>2322</v>
      </c>
      <c r="B107">
        <f t="shared" si="9"/>
        <v>2300</v>
      </c>
      <c r="C107" t="s">
        <v>32</v>
      </c>
      <c r="D107" t="s">
        <v>99</v>
      </c>
    </row>
    <row r="108" spans="1:4" x14ac:dyDescent="0.25">
      <c r="A108">
        <v>2323</v>
      </c>
      <c r="B108">
        <f t="shared" si="9"/>
        <v>2300</v>
      </c>
      <c r="C108" t="s">
        <v>71</v>
      </c>
      <c r="D108" t="s">
        <v>99</v>
      </c>
    </row>
    <row r="113" spans="1:4" x14ac:dyDescent="0.25">
      <c r="A113">
        <v>2400</v>
      </c>
      <c r="B113">
        <f>$A$50</f>
        <v>2000</v>
      </c>
      <c r="C113" t="s">
        <v>10</v>
      </c>
    </row>
    <row r="115" spans="1:4" x14ac:dyDescent="0.25">
      <c r="A115">
        <v>2410</v>
      </c>
      <c r="B115">
        <f>$A$113</f>
        <v>2400</v>
      </c>
      <c r="C115" t="s">
        <v>20</v>
      </c>
      <c r="D115" t="s">
        <v>98</v>
      </c>
    </row>
    <row r="116" spans="1:4" x14ac:dyDescent="0.25">
      <c r="A116">
        <v>2411</v>
      </c>
      <c r="B116">
        <f t="shared" ref="B116:B125" si="10">$A$113</f>
        <v>2400</v>
      </c>
      <c r="C116" t="s">
        <v>24</v>
      </c>
      <c r="D116" t="s">
        <v>98</v>
      </c>
    </row>
    <row r="117" spans="1:4" x14ac:dyDescent="0.25">
      <c r="A117">
        <v>2412</v>
      </c>
      <c r="B117">
        <f t="shared" si="10"/>
        <v>2400</v>
      </c>
      <c r="C117" t="s">
        <v>72</v>
      </c>
      <c r="D117" t="s">
        <v>98</v>
      </c>
    </row>
    <row r="118" spans="1:4" x14ac:dyDescent="0.25">
      <c r="A118">
        <v>2413</v>
      </c>
      <c r="B118">
        <f t="shared" si="10"/>
        <v>2400</v>
      </c>
      <c r="C118" t="s">
        <v>44</v>
      </c>
      <c r="D118" t="s">
        <v>98</v>
      </c>
    </row>
    <row r="119" spans="1:4" x14ac:dyDescent="0.25">
      <c r="A119">
        <v>2414</v>
      </c>
      <c r="B119">
        <f t="shared" si="10"/>
        <v>2400</v>
      </c>
      <c r="C119" t="s">
        <v>73</v>
      </c>
      <c r="D119" t="s">
        <v>98</v>
      </c>
    </row>
    <row r="120" spans="1:4" x14ac:dyDescent="0.25">
      <c r="A120">
        <v>2415</v>
      </c>
      <c r="B120">
        <f t="shared" si="10"/>
        <v>2400</v>
      </c>
      <c r="C120" t="s">
        <v>74</v>
      </c>
      <c r="D120" t="s">
        <v>98</v>
      </c>
    </row>
    <row r="123" spans="1:4" x14ac:dyDescent="0.25">
      <c r="A123">
        <v>2420</v>
      </c>
      <c r="B123">
        <f t="shared" si="10"/>
        <v>2400</v>
      </c>
      <c r="C123" t="s">
        <v>75</v>
      </c>
      <c r="D123" t="s">
        <v>99</v>
      </c>
    </row>
    <row r="124" spans="1:4" x14ac:dyDescent="0.25">
      <c r="A124">
        <v>2421</v>
      </c>
      <c r="B124">
        <f t="shared" si="10"/>
        <v>2400</v>
      </c>
      <c r="C124" t="s">
        <v>76</v>
      </c>
      <c r="D124" t="s">
        <v>99</v>
      </c>
    </row>
    <row r="125" spans="1:4" x14ac:dyDescent="0.25">
      <c r="A125">
        <v>2422</v>
      </c>
      <c r="B125">
        <f t="shared" si="10"/>
        <v>2400</v>
      </c>
      <c r="C125" t="s">
        <v>77</v>
      </c>
      <c r="D125" t="s">
        <v>99</v>
      </c>
    </row>
    <row r="127" spans="1:4" x14ac:dyDescent="0.25">
      <c r="A127">
        <v>3000</v>
      </c>
      <c r="B127">
        <v>1000</v>
      </c>
      <c r="C127" t="s">
        <v>11</v>
      </c>
    </row>
    <row r="129" spans="1:4" x14ac:dyDescent="0.25">
      <c r="A129">
        <v>3100</v>
      </c>
      <c r="B129">
        <f>$A$127</f>
        <v>3000</v>
      </c>
      <c r="C129" t="s">
        <v>1</v>
      </c>
    </row>
    <row r="131" spans="1:4" x14ac:dyDescent="0.25">
      <c r="A131">
        <v>3110</v>
      </c>
      <c r="B131">
        <f>$A$129</f>
        <v>3100</v>
      </c>
      <c r="C131" t="s">
        <v>20</v>
      </c>
      <c r="D131" t="s">
        <v>98</v>
      </c>
    </row>
    <row r="132" spans="1:4" x14ac:dyDescent="0.25">
      <c r="A132">
        <v>3111</v>
      </c>
      <c r="B132">
        <f t="shared" ref="B132:B138" si="11">$A$129</f>
        <v>3100</v>
      </c>
      <c r="C132" t="s">
        <v>21</v>
      </c>
      <c r="D132" t="s">
        <v>98</v>
      </c>
    </row>
    <row r="133" spans="1:4" x14ac:dyDescent="0.25">
      <c r="A133">
        <v>3112</v>
      </c>
      <c r="B133">
        <f t="shared" si="11"/>
        <v>3100</v>
      </c>
      <c r="C133" t="s">
        <v>22</v>
      </c>
      <c r="D133" t="s">
        <v>98</v>
      </c>
    </row>
    <row r="134" spans="1:4" x14ac:dyDescent="0.25">
      <c r="A134">
        <v>3113</v>
      </c>
      <c r="B134">
        <f t="shared" si="11"/>
        <v>3100</v>
      </c>
      <c r="C134" t="s">
        <v>23</v>
      </c>
      <c r="D134" t="s">
        <v>98</v>
      </c>
    </row>
    <row r="135" spans="1:4" x14ac:dyDescent="0.25">
      <c r="A135">
        <v>3114</v>
      </c>
      <c r="B135">
        <f t="shared" si="11"/>
        <v>3100</v>
      </c>
      <c r="C135" t="s">
        <v>24</v>
      </c>
      <c r="D135" t="s">
        <v>98</v>
      </c>
    </row>
    <row r="136" spans="1:4" x14ac:dyDescent="0.25">
      <c r="A136">
        <v>3115</v>
      </c>
      <c r="B136">
        <f t="shared" si="11"/>
        <v>3100</v>
      </c>
      <c r="C136" t="s">
        <v>25</v>
      </c>
      <c r="D136" t="s">
        <v>98</v>
      </c>
    </row>
    <row r="137" spans="1:4" x14ac:dyDescent="0.25">
      <c r="A137">
        <v>3116</v>
      </c>
      <c r="B137">
        <f t="shared" si="11"/>
        <v>3100</v>
      </c>
      <c r="C137" t="s">
        <v>26</v>
      </c>
      <c r="D137" t="s">
        <v>98</v>
      </c>
    </row>
    <row r="138" spans="1:4" x14ac:dyDescent="0.25">
      <c r="A138">
        <v>3117</v>
      </c>
      <c r="B138">
        <f t="shared" si="11"/>
        <v>3100</v>
      </c>
      <c r="C138" t="s">
        <v>27</v>
      </c>
      <c r="D138" t="s">
        <v>98</v>
      </c>
    </row>
    <row r="140" spans="1:4" x14ac:dyDescent="0.25">
      <c r="C140" t="s">
        <v>9</v>
      </c>
    </row>
    <row r="141" spans="1:4" x14ac:dyDescent="0.25">
      <c r="A141">
        <v>3120</v>
      </c>
      <c r="B141">
        <f t="shared" ref="B141:B142" si="12">$A$129</f>
        <v>3100</v>
      </c>
      <c r="C141" t="s">
        <v>28</v>
      </c>
    </row>
    <row r="142" spans="1:4" x14ac:dyDescent="0.25">
      <c r="A142">
        <v>3121</v>
      </c>
      <c r="B142">
        <f t="shared" si="12"/>
        <v>3100</v>
      </c>
      <c r="C142" t="s">
        <v>78</v>
      </c>
    </row>
    <row r="148" spans="1:4" x14ac:dyDescent="0.25">
      <c r="A148">
        <v>3200</v>
      </c>
      <c r="B148">
        <f>$A$127</f>
        <v>3000</v>
      </c>
      <c r="C148" t="s">
        <v>2</v>
      </c>
    </row>
    <row r="150" spans="1:4" x14ac:dyDescent="0.25">
      <c r="A150">
        <v>3210</v>
      </c>
      <c r="B150">
        <f>$A$148</f>
        <v>3200</v>
      </c>
      <c r="C150" t="s">
        <v>95</v>
      </c>
      <c r="D150" t="s">
        <v>98</v>
      </c>
    </row>
    <row r="153" spans="1:4" x14ac:dyDescent="0.25">
      <c r="A153">
        <v>3220</v>
      </c>
      <c r="B153">
        <f>$A$148</f>
        <v>3200</v>
      </c>
      <c r="C153" t="s">
        <v>96</v>
      </c>
      <c r="D153" t="s">
        <v>99</v>
      </c>
    </row>
    <row r="154" spans="1:4" x14ac:dyDescent="0.25">
      <c r="A154">
        <v>3221</v>
      </c>
      <c r="B154">
        <f>$A$148</f>
        <v>3200</v>
      </c>
      <c r="C154" t="s">
        <v>97</v>
      </c>
      <c r="D154" t="s">
        <v>99</v>
      </c>
    </row>
    <row r="159" spans="1:4" x14ac:dyDescent="0.25">
      <c r="A159">
        <v>3300</v>
      </c>
      <c r="B159">
        <f>$A$127</f>
        <v>3000</v>
      </c>
      <c r="C159" t="s">
        <v>10</v>
      </c>
    </row>
    <row r="161" spans="1:4" x14ac:dyDescent="0.25">
      <c r="A161">
        <v>3310</v>
      </c>
      <c r="B161">
        <f t="shared" ref="B161:B166" si="13">$A$159</f>
        <v>3300</v>
      </c>
      <c r="C161" t="s">
        <v>20</v>
      </c>
    </row>
    <row r="162" spans="1:4" x14ac:dyDescent="0.25">
      <c r="A162">
        <v>3311</v>
      </c>
      <c r="B162">
        <f t="shared" si="13"/>
        <v>3300</v>
      </c>
      <c r="C162" t="s">
        <v>24</v>
      </c>
      <c r="D162" t="s">
        <v>98</v>
      </c>
    </row>
    <row r="163" spans="1:4" x14ac:dyDescent="0.25">
      <c r="A163">
        <v>3312</v>
      </c>
      <c r="B163">
        <f t="shared" si="13"/>
        <v>3300</v>
      </c>
      <c r="C163" t="s">
        <v>72</v>
      </c>
      <c r="D163" t="s">
        <v>98</v>
      </c>
    </row>
    <row r="164" spans="1:4" x14ac:dyDescent="0.25">
      <c r="A164">
        <v>3313</v>
      </c>
      <c r="B164">
        <f t="shared" si="13"/>
        <v>3300</v>
      </c>
      <c r="C164" t="s">
        <v>44</v>
      </c>
      <c r="D164" t="s">
        <v>98</v>
      </c>
    </row>
    <row r="165" spans="1:4" x14ac:dyDescent="0.25">
      <c r="A165">
        <v>3314</v>
      </c>
      <c r="B165">
        <f t="shared" si="13"/>
        <v>3300</v>
      </c>
      <c r="C165" t="s">
        <v>73</v>
      </c>
      <c r="D165" t="s">
        <v>98</v>
      </c>
    </row>
    <row r="166" spans="1:4" x14ac:dyDescent="0.25">
      <c r="A166">
        <v>3315</v>
      </c>
      <c r="B166">
        <f t="shared" si="13"/>
        <v>3300</v>
      </c>
      <c r="C166" t="s">
        <v>74</v>
      </c>
      <c r="D166" t="s">
        <v>98</v>
      </c>
    </row>
    <row r="170" spans="1:4" x14ac:dyDescent="0.25">
      <c r="A170">
        <v>3320</v>
      </c>
      <c r="B170">
        <f>$A$159</f>
        <v>3300</v>
      </c>
      <c r="C170" t="s">
        <v>75</v>
      </c>
      <c r="D170" t="s">
        <v>99</v>
      </c>
    </row>
    <row r="171" spans="1:4" x14ac:dyDescent="0.25">
      <c r="A171">
        <v>3321</v>
      </c>
      <c r="B171">
        <f>$A$159</f>
        <v>3300</v>
      </c>
      <c r="C171" t="s">
        <v>76</v>
      </c>
      <c r="D171" t="s">
        <v>99</v>
      </c>
    </row>
    <row r="172" spans="1:4" x14ac:dyDescent="0.25">
      <c r="A172">
        <v>3322</v>
      </c>
      <c r="B172">
        <f>$A$159</f>
        <v>3300</v>
      </c>
      <c r="C172" t="s">
        <v>79</v>
      </c>
      <c r="D172" t="s">
        <v>99</v>
      </c>
    </row>
    <row r="178" spans="1:4" x14ac:dyDescent="0.25">
      <c r="A178">
        <v>3300</v>
      </c>
      <c r="B178">
        <f>$A$127</f>
        <v>3000</v>
      </c>
      <c r="C178" t="s">
        <v>8</v>
      </c>
    </row>
    <row r="180" spans="1:4" x14ac:dyDescent="0.25">
      <c r="A180">
        <v>3310</v>
      </c>
      <c r="B180">
        <f>$A$159</f>
        <v>3300</v>
      </c>
      <c r="C180" t="s">
        <v>65</v>
      </c>
      <c r="D180" t="s">
        <v>98</v>
      </c>
    </row>
    <row r="181" spans="1:4" x14ac:dyDescent="0.25">
      <c r="A181">
        <v>3311</v>
      </c>
      <c r="B181">
        <f>$A$159</f>
        <v>3300</v>
      </c>
      <c r="C181" t="s">
        <v>66</v>
      </c>
      <c r="D181" t="s">
        <v>98</v>
      </c>
    </row>
    <row r="182" spans="1:4" x14ac:dyDescent="0.25">
      <c r="A182">
        <v>3312</v>
      </c>
      <c r="B182">
        <f>$A$159</f>
        <v>3300</v>
      </c>
      <c r="C182" t="s">
        <v>80</v>
      </c>
      <c r="D182" t="s">
        <v>98</v>
      </c>
    </row>
    <row r="183" spans="1:4" x14ac:dyDescent="0.25">
      <c r="A183">
        <v>3313</v>
      </c>
      <c r="B183">
        <f>$A$159</f>
        <v>3300</v>
      </c>
      <c r="C183" t="s">
        <v>68</v>
      </c>
      <c r="D183" t="s">
        <v>98</v>
      </c>
    </row>
    <row r="184" spans="1:4" x14ac:dyDescent="0.25">
      <c r="A184">
        <v>3314</v>
      </c>
      <c r="B184">
        <f>$A$159</f>
        <v>3300</v>
      </c>
      <c r="C184" t="s">
        <v>62</v>
      </c>
      <c r="D184" t="s">
        <v>98</v>
      </c>
    </row>
    <row r="187" spans="1:4" x14ac:dyDescent="0.25">
      <c r="A187">
        <v>3320</v>
      </c>
      <c r="B187">
        <f>$A$159</f>
        <v>3300</v>
      </c>
      <c r="C187" t="s">
        <v>81</v>
      </c>
      <c r="D187" t="s">
        <v>99</v>
      </c>
    </row>
    <row r="188" spans="1:4" x14ac:dyDescent="0.25">
      <c r="A188">
        <v>3321</v>
      </c>
      <c r="B188">
        <f>$A$159</f>
        <v>3300</v>
      </c>
      <c r="C188" t="s">
        <v>70</v>
      </c>
      <c r="D188" t="s">
        <v>99</v>
      </c>
    </row>
    <row r="189" spans="1:4" x14ac:dyDescent="0.25">
      <c r="A189">
        <v>3322</v>
      </c>
      <c r="B189">
        <f>$A$159</f>
        <v>3300</v>
      </c>
      <c r="C189" t="s">
        <v>32</v>
      </c>
      <c r="D189" t="s">
        <v>99</v>
      </c>
    </row>
    <row r="190" spans="1:4" x14ac:dyDescent="0.25">
      <c r="A190">
        <v>3323</v>
      </c>
      <c r="B190">
        <f>$A$159</f>
        <v>3300</v>
      </c>
      <c r="C190" t="s">
        <v>82</v>
      </c>
      <c r="D190" t="s">
        <v>99</v>
      </c>
    </row>
    <row r="193" spans="1:4" x14ac:dyDescent="0.25">
      <c r="A193">
        <v>4000</v>
      </c>
      <c r="B193">
        <v>1000</v>
      </c>
      <c r="C193" t="s">
        <v>12</v>
      </c>
    </row>
    <row r="195" spans="1:4" x14ac:dyDescent="0.25">
      <c r="A195">
        <v>4100</v>
      </c>
      <c r="B195">
        <f>$A$193</f>
        <v>4000</v>
      </c>
      <c r="C195" t="s">
        <v>13</v>
      </c>
    </row>
    <row r="197" spans="1:4" x14ac:dyDescent="0.25">
      <c r="A197">
        <v>4110</v>
      </c>
      <c r="B197">
        <f t="shared" ref="B197:B200" si="14">$A$195</f>
        <v>4100</v>
      </c>
      <c r="C197" t="s">
        <v>83</v>
      </c>
      <c r="D197" t="s">
        <v>98</v>
      </c>
    </row>
    <row r="198" spans="1:4" x14ac:dyDescent="0.25">
      <c r="A198">
        <v>4112</v>
      </c>
      <c r="B198">
        <f t="shared" si="14"/>
        <v>4100</v>
      </c>
      <c r="C198" t="s">
        <v>84</v>
      </c>
      <c r="D198" t="s">
        <v>98</v>
      </c>
    </row>
    <row r="199" spans="1:4" x14ac:dyDescent="0.25">
      <c r="A199">
        <v>4113</v>
      </c>
      <c r="B199">
        <f t="shared" si="14"/>
        <v>4100</v>
      </c>
      <c r="C199" t="s">
        <v>85</v>
      </c>
      <c r="D199" t="s">
        <v>98</v>
      </c>
    </row>
    <row r="200" spans="1:4" x14ac:dyDescent="0.25">
      <c r="A200">
        <v>4114</v>
      </c>
      <c r="B200">
        <f t="shared" si="14"/>
        <v>4100</v>
      </c>
      <c r="C200" t="s">
        <v>86</v>
      </c>
      <c r="D200" t="s">
        <v>98</v>
      </c>
    </row>
    <row r="203" spans="1:4" x14ac:dyDescent="0.25">
      <c r="A203">
        <v>4120</v>
      </c>
      <c r="B203">
        <f>$A$195</f>
        <v>4100</v>
      </c>
      <c r="C203" t="s">
        <v>32</v>
      </c>
      <c r="D203" t="s">
        <v>99</v>
      </c>
    </row>
    <row r="208" spans="1:4" x14ac:dyDescent="0.25">
      <c r="A208">
        <v>4200</v>
      </c>
      <c r="B208">
        <f>$A$193</f>
        <v>4000</v>
      </c>
      <c r="C208" t="s">
        <v>14</v>
      </c>
    </row>
    <row r="210" spans="1:4" x14ac:dyDescent="0.25">
      <c r="A210">
        <v>4210</v>
      </c>
      <c r="B210">
        <f>$A$208</f>
        <v>4200</v>
      </c>
      <c r="C210" t="s">
        <v>87</v>
      </c>
      <c r="D210" t="s">
        <v>98</v>
      </c>
    </row>
    <row r="211" spans="1:4" x14ac:dyDescent="0.25">
      <c r="A211">
        <v>4211</v>
      </c>
      <c r="B211">
        <f t="shared" ref="B211:B217" si="15">$A$208</f>
        <v>4200</v>
      </c>
      <c r="C211" t="s">
        <v>88</v>
      </c>
      <c r="D211" t="s">
        <v>98</v>
      </c>
    </row>
    <row r="212" spans="1:4" x14ac:dyDescent="0.25">
      <c r="A212">
        <v>4212</v>
      </c>
      <c r="B212">
        <f t="shared" si="15"/>
        <v>4200</v>
      </c>
      <c r="C212" t="s">
        <v>85</v>
      </c>
      <c r="D212" t="s">
        <v>98</v>
      </c>
    </row>
    <row r="213" spans="1:4" x14ac:dyDescent="0.25">
      <c r="A213">
        <v>4213</v>
      </c>
      <c r="B213">
        <f t="shared" si="15"/>
        <v>4200</v>
      </c>
      <c r="C213" t="s">
        <v>86</v>
      </c>
      <c r="D213" t="s">
        <v>98</v>
      </c>
    </row>
    <row r="214" spans="1:4" x14ac:dyDescent="0.25">
      <c r="A214">
        <v>4214</v>
      </c>
      <c r="B214">
        <f t="shared" si="15"/>
        <v>4200</v>
      </c>
      <c r="C214" t="s">
        <v>89</v>
      </c>
      <c r="D214" t="s">
        <v>98</v>
      </c>
    </row>
    <row r="215" spans="1:4" x14ac:dyDescent="0.25">
      <c r="A215">
        <v>4215</v>
      </c>
      <c r="B215">
        <f t="shared" si="15"/>
        <v>4200</v>
      </c>
      <c r="C215" t="s">
        <v>90</v>
      </c>
      <c r="D215" t="s">
        <v>98</v>
      </c>
    </row>
    <row r="216" spans="1:4" x14ac:dyDescent="0.25">
      <c r="A216">
        <v>4216</v>
      </c>
      <c r="B216">
        <f t="shared" si="15"/>
        <v>4200</v>
      </c>
      <c r="C216" t="s">
        <v>91</v>
      </c>
      <c r="D216" t="s">
        <v>98</v>
      </c>
    </row>
    <row r="217" spans="1:4" x14ac:dyDescent="0.25">
      <c r="A217">
        <v>4217</v>
      </c>
      <c r="B217">
        <f t="shared" si="15"/>
        <v>4200</v>
      </c>
      <c r="C217" t="s">
        <v>92</v>
      </c>
      <c r="D217" t="s">
        <v>98</v>
      </c>
    </row>
    <row r="220" spans="1:4" x14ac:dyDescent="0.25">
      <c r="A220">
        <v>4220</v>
      </c>
      <c r="B220">
        <f t="shared" ref="B220:B221" si="16">$A$208</f>
        <v>4200</v>
      </c>
      <c r="C220" t="s">
        <v>32</v>
      </c>
      <c r="D220" t="s">
        <v>99</v>
      </c>
    </row>
    <row r="221" spans="1:4" x14ac:dyDescent="0.25">
      <c r="A221">
        <v>4221</v>
      </c>
      <c r="B221">
        <f t="shared" si="16"/>
        <v>4200</v>
      </c>
      <c r="C221" t="s">
        <v>93</v>
      </c>
      <c r="D221" t="s">
        <v>99</v>
      </c>
    </row>
  </sheetData>
  <autoFilter ref="A1:D221" xr:uid="{F6437D93-CC75-4A86-A813-408B57704B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2D5-1084-457E-B644-667A9501D0B0}">
  <dimension ref="A1:D227"/>
  <sheetViews>
    <sheetView tabSelected="1" workbookViewId="0"/>
  </sheetViews>
  <sheetFormatPr defaultRowHeight="15" x14ac:dyDescent="0.25"/>
  <cols>
    <col min="1" max="2" width="16.140625" bestFit="1" customWidth="1"/>
    <col min="3" max="3" width="62.85546875" bestFit="1" customWidth="1"/>
  </cols>
  <sheetData>
    <row r="1" spans="1:4" x14ac:dyDescent="0.25">
      <c r="A1" t="s">
        <v>16</v>
      </c>
      <c r="B1" t="s">
        <v>17</v>
      </c>
      <c r="C1" t="s">
        <v>19</v>
      </c>
      <c r="D1" t="s">
        <v>94</v>
      </c>
    </row>
    <row r="2" spans="1:4" x14ac:dyDescent="0.25">
      <c r="A2" s="1" t="str">
        <f>IF(Blad1!A2="","","activity_cat_"&amp;Blad1!A2)</f>
        <v>activity_cat_1000</v>
      </c>
      <c r="B2" s="1" t="str">
        <f>IF(Blad1!B2="","","activity_cat_"&amp;Blad1!B2)</f>
        <v/>
      </c>
      <c r="C2" s="1" t="str">
        <f>IF(Blad1!C2="","",Blad1!C2)</f>
        <v>Erbjudande:  Hitta jobb</v>
      </c>
      <c r="D2" s="1" t="str">
        <f>IF(Blad1!D2="","",Blad1!D2)</f>
        <v/>
      </c>
    </row>
    <row r="3" spans="1:4" x14ac:dyDescent="0.25">
      <c r="A3" s="1" t="str">
        <f>IF(Blad1!A3="","","activity_cat_"&amp;Blad1!A3)</f>
        <v/>
      </c>
      <c r="B3" s="1" t="str">
        <f>IF(Blad1!B3="","","activity_cat_"&amp;Blad1!B3)</f>
        <v/>
      </c>
      <c r="C3" s="1" t="str">
        <f>IF(Blad1!C3="","",Blad1!C3)</f>
        <v/>
      </c>
      <c r="D3" s="1" t="str">
        <f>IF(Blad1!D3="","",Blad1!D3)</f>
        <v/>
      </c>
    </row>
    <row r="4" spans="1:4" x14ac:dyDescent="0.25">
      <c r="A4" s="1" t="str">
        <f>IF(Blad1!A4="","","activity_cat_"&amp;Blad1!A4)</f>
        <v>activity_cat_1100</v>
      </c>
      <c r="B4" s="1" t="str">
        <f>IF(Blad1!B4="","","activity_cat_"&amp;Blad1!B4)</f>
        <v>activity_cat_1000</v>
      </c>
      <c r="C4" s="1" t="str">
        <f>IF(Blad1!C4="","",Blad1!C4)</f>
        <v>Tjänst: Min profil</v>
      </c>
      <c r="D4" s="1" t="str">
        <f>IF(Blad1!D4="","",Blad1!D4)</f>
        <v/>
      </c>
    </row>
    <row r="5" spans="1:4" x14ac:dyDescent="0.25">
      <c r="A5" s="1" t="str">
        <f>IF(Blad1!A5="","","activity_cat_"&amp;Blad1!A5)</f>
        <v/>
      </c>
      <c r="B5" s="1" t="str">
        <f>IF(Blad1!B5="","","activity_cat_"&amp;Blad1!B5)</f>
        <v/>
      </c>
      <c r="C5" s="1" t="str">
        <f>IF(Blad1!C5="","",Blad1!C5)</f>
        <v/>
      </c>
      <c r="D5" s="1" t="str">
        <f>IF(Blad1!D5="","",Blad1!D5)</f>
        <v/>
      </c>
    </row>
    <row r="6" spans="1:4" x14ac:dyDescent="0.25">
      <c r="A6" s="1" t="str">
        <f>IF(Blad1!A6="","","activity_cat_"&amp;Blad1!A6)</f>
        <v>activity_cat_1110</v>
      </c>
      <c r="B6" s="1" t="str">
        <f>IF(Blad1!B6="","","activity_cat_"&amp;Blad1!B6)</f>
        <v>activity_cat_1100</v>
      </c>
      <c r="C6" s="1" t="str">
        <f>IF(Blad1!C6="","",Blad1!C6)</f>
        <v xml:space="preserve">Göra Intresseguide </v>
      </c>
      <c r="D6" s="1" t="str">
        <f>IF(Blad1!D6="","",Blad1!D6)</f>
        <v>Självservice</v>
      </c>
    </row>
    <row r="7" spans="1:4" x14ac:dyDescent="0.25">
      <c r="A7" s="1" t="str">
        <f>IF(Blad1!A7="","","activity_cat_"&amp;Blad1!A7)</f>
        <v>activity_cat_1111</v>
      </c>
      <c r="B7" s="1" t="str">
        <f>IF(Blad1!B7="","","activity_cat_"&amp;Blad1!B7)</f>
        <v>activity_cat_1100</v>
      </c>
      <c r="C7" s="1" t="str">
        <f>IF(Blad1!C7="","",Blad1!C7)</f>
        <v xml:space="preserve">Lyssna på vår podcast </v>
      </c>
      <c r="D7" s="1" t="str">
        <f>IF(Blad1!D7="","",Blad1!D7)</f>
        <v>Självservice</v>
      </c>
    </row>
    <row r="8" spans="1:4" x14ac:dyDescent="0.25">
      <c r="A8" s="1" t="str">
        <f>IF(Blad1!A8="","","activity_cat_"&amp;Blad1!A8)</f>
        <v>activity_cat_1112</v>
      </c>
      <c r="B8" s="1" t="str">
        <f>IF(Blad1!B8="","","activity_cat_"&amp;Blad1!B8)</f>
        <v>activity_cat_1100</v>
      </c>
      <c r="C8" s="1" t="str">
        <f>IF(Blad1!C8="","",Blad1!C8)</f>
        <v xml:space="preserve">Komplettera dina meriter </v>
      </c>
      <c r="D8" s="1" t="str">
        <f>IF(Blad1!D8="","",Blad1!D8)</f>
        <v>Självservice</v>
      </c>
    </row>
    <row r="9" spans="1:4" x14ac:dyDescent="0.25">
      <c r="A9" s="1" t="str">
        <f>IF(Blad1!A9="","","activity_cat_"&amp;Blad1!A9)</f>
        <v>activity_cat_1113</v>
      </c>
      <c r="B9" s="1" t="str">
        <f>IF(Blad1!B9="","","activity_cat_"&amp;Blad1!B9)</f>
        <v>activity_cat_1100</v>
      </c>
      <c r="C9" s="1" t="str">
        <f>IF(Blad1!C9="","",Blad1!C9)</f>
        <v xml:space="preserve">Skapa en profil </v>
      </c>
      <c r="D9" s="1" t="str">
        <f>IF(Blad1!D9="","",Blad1!D9)</f>
        <v>Självservice</v>
      </c>
    </row>
    <row r="10" spans="1:4" x14ac:dyDescent="0.25">
      <c r="A10" s="1" t="str">
        <f>IF(Blad1!A10="","","activity_cat_"&amp;Blad1!A10)</f>
        <v>activity_cat_1114</v>
      </c>
      <c r="B10" s="1" t="str">
        <f>IF(Blad1!B10="","","activity_cat_"&amp;Blad1!B10)</f>
        <v>activity_cat_1100</v>
      </c>
      <c r="C10" s="1" t="str">
        <f>IF(Blad1!C10="","",Blad1!C10)</f>
        <v xml:space="preserve">Läsa på om validering </v>
      </c>
      <c r="D10" s="1" t="str">
        <f>IF(Blad1!D10="","",Blad1!D10)</f>
        <v>Självservice</v>
      </c>
    </row>
    <row r="11" spans="1:4" x14ac:dyDescent="0.25">
      <c r="A11" s="1" t="str">
        <f>IF(Blad1!A11="","","activity_cat_"&amp;Blad1!A11)</f>
        <v>activity_cat_1115</v>
      </c>
      <c r="B11" s="1" t="str">
        <f>IF(Blad1!B11="","","activity_cat_"&amp;Blad1!B11)</f>
        <v>activity_cat_1100</v>
      </c>
      <c r="C11" s="1" t="str">
        <f>IF(Blad1!C11="","",Blad1!C11)</f>
        <v xml:space="preserve">Självskatta kompetenser </v>
      </c>
      <c r="D11" s="1" t="str">
        <f>IF(Blad1!D11="","",Blad1!D11)</f>
        <v>Självservice</v>
      </c>
    </row>
    <row r="12" spans="1:4" x14ac:dyDescent="0.25">
      <c r="A12" s="1" t="str">
        <f>IF(Blad1!A12="","","activity_cat_"&amp;Blad1!A12)</f>
        <v>activity_cat_1116</v>
      </c>
      <c r="B12" s="1" t="str">
        <f>IF(Blad1!B12="","","activity_cat_"&amp;Blad1!B12)</f>
        <v>activity_cat_1100</v>
      </c>
      <c r="C12" s="1" t="str">
        <f>IF(Blad1!C12="","",Blad1!C12)</f>
        <v xml:space="preserve">Att välja yrke </v>
      </c>
      <c r="D12" s="1" t="str">
        <f>IF(Blad1!D12="","",Blad1!D12)</f>
        <v>Självservice</v>
      </c>
    </row>
    <row r="13" spans="1:4" x14ac:dyDescent="0.25">
      <c r="A13" s="1" t="str">
        <f>IF(Blad1!A13="","","activity_cat_"&amp;Blad1!A13)</f>
        <v>activity_cat_1117</v>
      </c>
      <c r="B13" s="1" t="str">
        <f>IF(Blad1!B13="","","activity_cat_"&amp;Blad1!B13)</f>
        <v>activity_cat_1100</v>
      </c>
      <c r="C13" s="1" t="str">
        <f>IF(Blad1!C13="","",Blad1!C13)</f>
        <v xml:space="preserve">Inspelade webbinarier </v>
      </c>
      <c r="D13" s="1" t="str">
        <f>IF(Blad1!D13="","",Blad1!D13)</f>
        <v>Självservice</v>
      </c>
    </row>
    <row r="14" spans="1:4" x14ac:dyDescent="0.25">
      <c r="A14" s="1" t="str">
        <f>IF(Blad1!A14="","","activity_cat_"&amp;Blad1!A14)</f>
        <v/>
      </c>
      <c r="B14" s="1" t="str">
        <f>IF(Blad1!B14="","","activity_cat_"&amp;Blad1!B14)</f>
        <v/>
      </c>
      <c r="C14" s="1" t="str">
        <f>IF(Blad1!C14="","",Blad1!C14)</f>
        <v/>
      </c>
      <c r="D14" s="1" t="str">
        <f>IF(Blad1!D14="","",Blad1!D14)</f>
        <v/>
      </c>
    </row>
    <row r="15" spans="1:4" x14ac:dyDescent="0.25">
      <c r="A15" s="1" t="str">
        <f>IF(Blad1!A15="","","activity_cat_"&amp;Blad1!A15)</f>
        <v/>
      </c>
      <c r="B15" s="1" t="str">
        <f>IF(Blad1!B15="","","activity_cat_"&amp;Blad1!B15)</f>
        <v/>
      </c>
      <c r="C15" s="1" t="str">
        <f>IF(Blad1!C15="","",Blad1!C15)</f>
        <v/>
      </c>
      <c r="D15" s="1" t="str">
        <f>IF(Blad1!D15="","",Blad1!D15)</f>
        <v/>
      </c>
    </row>
    <row r="16" spans="1:4" x14ac:dyDescent="0.25">
      <c r="A16" s="1" t="str">
        <f>IF(Blad1!A16="","","activity_cat_"&amp;Blad1!A16)</f>
        <v>activity_cat_1120</v>
      </c>
      <c r="B16" s="1" t="str">
        <f>IF(Blad1!B16="","","activity_cat_"&amp;Blad1!B16)</f>
        <v>activity_cat_1100</v>
      </c>
      <c r="C16" s="1" t="str">
        <f>IF(Blad1!C16="","",Blad1!C16)</f>
        <v xml:space="preserve">Kartläggningssamtal/planeringssamtal med arbetsförmedlare </v>
      </c>
      <c r="D16" s="1" t="str">
        <f>IF(Blad1!D16="","",Blad1!D16)</f>
        <v>Personlig service</v>
      </c>
    </row>
    <row r="17" spans="1:4" x14ac:dyDescent="0.25">
      <c r="A17" s="1" t="str">
        <f>IF(Blad1!A17="","","activity_cat_"&amp;Blad1!A17)</f>
        <v>activity_cat_1121</v>
      </c>
      <c r="B17" s="1" t="str">
        <f>IF(Blad1!B17="","","activity_cat_"&amp;Blad1!B17)</f>
        <v>activity_cat_1100</v>
      </c>
      <c r="C17" s="1" t="str">
        <f>IF(Blad1!C17="","",Blad1!C17)</f>
        <v xml:space="preserve">Verifiera meriter                    </v>
      </c>
      <c r="D17" s="1" t="str">
        <f>IF(Blad1!D17="","",Blad1!D17)</f>
        <v>Personlig service</v>
      </c>
    </row>
    <row r="18" spans="1:4" x14ac:dyDescent="0.25">
      <c r="A18" s="1" t="str">
        <f>IF(Blad1!A18="","","activity_cat_"&amp;Blad1!A18)</f>
        <v/>
      </c>
      <c r="B18" s="1" t="str">
        <f>IF(Blad1!B18="","","activity_cat_"&amp;Blad1!B18)</f>
        <v/>
      </c>
      <c r="C18" s="1" t="str">
        <f>IF(Blad1!C18="","",Blad1!C18)</f>
        <v/>
      </c>
      <c r="D18" s="1" t="str">
        <f>IF(Blad1!D18="","",Blad1!D18)</f>
        <v/>
      </c>
    </row>
    <row r="19" spans="1:4" x14ac:dyDescent="0.25">
      <c r="A19" s="1" t="str">
        <f>IF(Blad1!A19="","","activity_cat_"&amp;Blad1!A19)</f>
        <v/>
      </c>
      <c r="B19" s="1" t="str">
        <f>IF(Blad1!B19="","","activity_cat_"&amp;Blad1!B19)</f>
        <v/>
      </c>
      <c r="C19" s="1" t="str">
        <f>IF(Blad1!C19="","",Blad1!C19)</f>
        <v/>
      </c>
      <c r="D19" s="1" t="str">
        <f>IF(Blad1!D19="","",Blad1!D19)</f>
        <v/>
      </c>
    </row>
    <row r="20" spans="1:4" x14ac:dyDescent="0.25">
      <c r="A20" s="1" t="str">
        <f>IF(Blad1!A20="","","activity_cat_"&amp;Blad1!A20)</f>
        <v/>
      </c>
      <c r="B20" s="1" t="str">
        <f>IF(Blad1!B20="","","activity_cat_"&amp;Blad1!B20)</f>
        <v/>
      </c>
      <c r="C20" s="1" t="str">
        <f>IF(Blad1!C20="","",Blad1!C20)</f>
        <v/>
      </c>
      <c r="D20" s="1" t="str">
        <f>IF(Blad1!D20="","",Blad1!D20)</f>
        <v/>
      </c>
    </row>
    <row r="21" spans="1:4" x14ac:dyDescent="0.25">
      <c r="A21" s="1" t="str">
        <f>IF(Blad1!A21="","","activity_cat_"&amp;Blad1!A21)</f>
        <v/>
      </c>
      <c r="B21" s="1" t="str">
        <f>IF(Blad1!B21="","","activity_cat_"&amp;Blad1!B21)</f>
        <v/>
      </c>
      <c r="C21" s="1" t="str">
        <f>IF(Blad1!C21="","",Blad1!C21)</f>
        <v/>
      </c>
      <c r="D21" s="1" t="str">
        <f>IF(Blad1!D21="","",Blad1!D21)</f>
        <v/>
      </c>
    </row>
    <row r="22" spans="1:4" x14ac:dyDescent="0.25">
      <c r="A22" s="1" t="str">
        <f>IF(Blad1!A22="","","activity_cat_"&amp;Blad1!A22)</f>
        <v>activity_cat_1200</v>
      </c>
      <c r="B22" s="1" t="str">
        <f>IF(Blad1!B22="","","activity_cat_"&amp;Blad1!B22)</f>
        <v>activity_cat_1000</v>
      </c>
      <c r="C22" s="1" t="str">
        <f>IF(Blad1!C22="","",Blad1!C22)</f>
        <v>Tjänst: Koll på arbetsmarknaden</v>
      </c>
      <c r="D22" s="1" t="str">
        <f>IF(Blad1!D22="","",Blad1!D22)</f>
        <v/>
      </c>
    </row>
    <row r="23" spans="1:4" x14ac:dyDescent="0.25">
      <c r="A23" s="1" t="str">
        <f>IF(Blad1!A23="","","activity_cat_"&amp;Blad1!A23)</f>
        <v/>
      </c>
      <c r="B23" s="1" t="str">
        <f>IF(Blad1!B23="","","activity_cat_"&amp;Blad1!B23)</f>
        <v/>
      </c>
      <c r="C23" s="1" t="str">
        <f>IF(Blad1!C23="","",Blad1!C23)</f>
        <v/>
      </c>
      <c r="D23" s="1" t="str">
        <f>IF(Blad1!D23="","",Blad1!D23)</f>
        <v/>
      </c>
    </row>
    <row r="24" spans="1:4" x14ac:dyDescent="0.25">
      <c r="A24" s="1" t="str">
        <f>IF(Blad1!A24="","","activity_cat_"&amp;Blad1!A24)</f>
        <v>activity_cat_1210</v>
      </c>
      <c r="B24" s="1" t="str">
        <f>IF(Blad1!B24="","","activity_cat_"&amp;Blad1!B24)</f>
        <v>activity_cat_1200</v>
      </c>
      <c r="C24" s="1" t="str">
        <f>IF(Blad1!C24="","",Blad1!C24)</f>
        <v xml:space="preserve">Yrkeskompassen </v>
      </c>
      <c r="D24" s="1" t="str">
        <f>IF(Blad1!D24="","",Blad1!D24)</f>
        <v>Självservice</v>
      </c>
    </row>
    <row r="25" spans="1:4" x14ac:dyDescent="0.25">
      <c r="A25" s="1" t="str">
        <f>IF(Blad1!A25="","","activity_cat_"&amp;Blad1!A25)</f>
        <v/>
      </c>
      <c r="B25" s="1" t="str">
        <f>IF(Blad1!B25="","","activity_cat_"&amp;Blad1!B25)</f>
        <v/>
      </c>
      <c r="C25" s="1" t="str">
        <f>IF(Blad1!C25="","",Blad1!C25)</f>
        <v/>
      </c>
      <c r="D25" s="1" t="str">
        <f>IF(Blad1!D25="","",Blad1!D25)</f>
        <v/>
      </c>
    </row>
    <row r="26" spans="1:4" x14ac:dyDescent="0.25">
      <c r="A26" s="1" t="str">
        <f>IF(Blad1!A26="","","activity_cat_"&amp;Blad1!A26)</f>
        <v>activity_cat_1220</v>
      </c>
      <c r="B26" s="1" t="str">
        <f>IF(Blad1!B26="","","activity_cat_"&amp;Blad1!B26)</f>
        <v>activity_cat_1200</v>
      </c>
      <c r="C26" s="1" t="str">
        <f>IF(Blad1!C26="","",Blad1!C26)</f>
        <v/>
      </c>
      <c r="D26" s="1" t="str">
        <f>IF(Blad1!D26="","",Blad1!D26)</f>
        <v/>
      </c>
    </row>
    <row r="27" spans="1:4" x14ac:dyDescent="0.25">
      <c r="A27" s="1" t="str">
        <f>IF(Blad1!A27="","","activity_cat_"&amp;Blad1!A27)</f>
        <v>activity_cat_1221</v>
      </c>
      <c r="B27" s="1" t="str">
        <f>IF(Blad1!B27="","","activity_cat_"&amp;Blad1!B27)</f>
        <v>activity_cat_1200</v>
      </c>
      <c r="C27" s="1" t="str">
        <f>IF(Blad1!C27="","",Blad1!C27)</f>
        <v xml:space="preserve">Information om arbetsliv och hälsa (AR) </v>
      </c>
      <c r="D27" s="1" t="str">
        <f>IF(Blad1!D27="","",Blad1!D27)</f>
        <v>Personlig service</v>
      </c>
    </row>
    <row r="28" spans="1:4" x14ac:dyDescent="0.25">
      <c r="A28" s="1" t="str">
        <f>IF(Blad1!A28="","","activity_cat_"&amp;Blad1!A28)</f>
        <v>activity_cat_1222</v>
      </c>
      <c r="B28" s="1" t="str">
        <f>IF(Blad1!B28="","","activity_cat_"&amp;Blad1!B28)</f>
        <v>activity_cat_1200</v>
      </c>
      <c r="C28" s="1" t="str">
        <f>IF(Blad1!C28="","",Blad1!C28)</f>
        <v xml:space="preserve">Samtal med arbetsförmedlare </v>
      </c>
      <c r="D28" s="1" t="str">
        <f>IF(Blad1!D28="","",Blad1!D28)</f>
        <v>Personlig service</v>
      </c>
    </row>
    <row r="29" spans="1:4" x14ac:dyDescent="0.25">
      <c r="A29" s="1" t="str">
        <f>IF(Blad1!A29="","","activity_cat_"&amp;Blad1!A29)</f>
        <v/>
      </c>
      <c r="B29" s="1" t="str">
        <f>IF(Blad1!B29="","","activity_cat_"&amp;Blad1!B29)</f>
        <v/>
      </c>
      <c r="C29" s="1" t="str">
        <f>IF(Blad1!C29="","",Blad1!C29)</f>
        <v/>
      </c>
      <c r="D29" s="1" t="str">
        <f>IF(Blad1!D29="","",Blad1!D29)</f>
        <v/>
      </c>
    </row>
    <row r="30" spans="1:4" x14ac:dyDescent="0.25">
      <c r="A30" s="1" t="str">
        <f>IF(Blad1!A30="","","activity_cat_"&amp;Blad1!A30)</f>
        <v/>
      </c>
      <c r="B30" s="1" t="str">
        <f>IF(Blad1!B30="","","activity_cat_"&amp;Blad1!B30)</f>
        <v/>
      </c>
      <c r="C30" s="1" t="str">
        <f>IF(Blad1!C30="","",Blad1!C30)</f>
        <v/>
      </c>
      <c r="D30" s="1" t="str">
        <f>IF(Blad1!D30="","",Blad1!D30)</f>
        <v/>
      </c>
    </row>
    <row r="31" spans="1:4" x14ac:dyDescent="0.25">
      <c r="A31" s="1" t="str">
        <f>IF(Blad1!A31="","","activity_cat_"&amp;Blad1!A31)</f>
        <v/>
      </c>
      <c r="B31" s="1" t="str">
        <f>IF(Blad1!B31="","","activity_cat_"&amp;Blad1!B31)</f>
        <v/>
      </c>
      <c r="C31" s="1" t="str">
        <f>IF(Blad1!C31="","",Blad1!C31)</f>
        <v/>
      </c>
      <c r="D31" s="1" t="str">
        <f>IF(Blad1!D31="","",Blad1!D31)</f>
        <v/>
      </c>
    </row>
    <row r="32" spans="1:4" x14ac:dyDescent="0.25">
      <c r="A32" s="1" t="str">
        <f>IF(Blad1!A32="","","activity_cat_"&amp;Blad1!A32)</f>
        <v/>
      </c>
      <c r="B32" s="1" t="str">
        <f>IF(Blad1!B32="","","activity_cat_"&amp;Blad1!B32)</f>
        <v/>
      </c>
      <c r="C32" s="1" t="str">
        <f>IF(Blad1!C32="","",Blad1!C32)</f>
        <v/>
      </c>
      <c r="D32" s="1" t="str">
        <f>IF(Blad1!D32="","",Blad1!D32)</f>
        <v/>
      </c>
    </row>
    <row r="33" spans="1:4" x14ac:dyDescent="0.25">
      <c r="A33" s="1" t="str">
        <f>IF(Blad1!A33="","","activity_cat_"&amp;Blad1!A33)</f>
        <v>activity_cat_1300</v>
      </c>
      <c r="B33" s="1" t="str">
        <f>IF(Blad1!B33="","","activity_cat_"&amp;Blad1!B33)</f>
        <v>activity_cat_1000</v>
      </c>
      <c r="C33" s="1" t="str">
        <f>IF(Blad1!C33="","",Blad1!C33)</f>
        <v>Tjänst: Söka jobb</v>
      </c>
      <c r="D33" s="1" t="str">
        <f>IF(Blad1!D33="","",Blad1!D33)</f>
        <v/>
      </c>
    </row>
    <row r="34" spans="1:4" x14ac:dyDescent="0.25">
      <c r="A34" s="1" t="str">
        <f>IF(Blad1!A34="","","activity_cat_"&amp;Blad1!A34)</f>
        <v/>
      </c>
      <c r="B34" s="1" t="str">
        <f>IF(Blad1!B34="","","activity_cat_"&amp;Blad1!B34)</f>
        <v/>
      </c>
      <c r="C34" s="1" t="str">
        <f>IF(Blad1!C34="","",Blad1!C34)</f>
        <v/>
      </c>
      <c r="D34" s="1" t="str">
        <f>IF(Blad1!D34="","",Blad1!D34)</f>
        <v/>
      </c>
    </row>
    <row r="35" spans="1:4" x14ac:dyDescent="0.25">
      <c r="A35" s="1" t="str">
        <f>IF(Blad1!A35="","","activity_cat_"&amp;Blad1!A35)</f>
        <v>activity_cat_1310</v>
      </c>
      <c r="B35" s="1" t="str">
        <f>IF(Blad1!B35="","","activity_cat_"&amp;Blad1!B35)</f>
        <v>activity_cat_1300</v>
      </c>
      <c r="C35" s="1" t="str">
        <f>IF(Blad1!C35="","",Blad1!C35)</f>
        <v xml:space="preserve">Inspiration i jobbsökandet </v>
      </c>
      <c r="D35" s="1" t="str">
        <f>IF(Blad1!D35="","",Blad1!D35)</f>
        <v>Självservice</v>
      </c>
    </row>
    <row r="36" spans="1:4" x14ac:dyDescent="0.25">
      <c r="A36" s="1" t="str">
        <f>IF(Blad1!A36="","","activity_cat_"&amp;Blad1!A36)</f>
        <v>activity_cat_1311</v>
      </c>
      <c r="B36" s="1" t="str">
        <f>IF(Blad1!B36="","","activity_cat_"&amp;Blad1!B36)</f>
        <v>activity_cat_1300</v>
      </c>
      <c r="C36" s="1" t="str">
        <f>IF(Blad1!C36="","",Blad1!C36)</f>
        <v xml:space="preserve">Jobbansökan </v>
      </c>
      <c r="D36" s="1" t="str">
        <f>IF(Blad1!D36="","",Blad1!D36)</f>
        <v>Självservice</v>
      </c>
    </row>
    <row r="37" spans="1:4" x14ac:dyDescent="0.25">
      <c r="A37" s="1" t="str">
        <f>IF(Blad1!A37="","","activity_cat_"&amp;Blad1!A37)</f>
        <v>activity_cat_1312</v>
      </c>
      <c r="B37" s="1" t="str">
        <f>IF(Blad1!B37="","","activity_cat_"&amp;Blad1!B37)</f>
        <v>activity_cat_1300</v>
      </c>
      <c r="C37" s="1" t="str">
        <f>IF(Blad1!C37="","",Blad1!C37)</f>
        <v xml:space="preserve">Platsbanken </v>
      </c>
      <c r="D37" s="1" t="str">
        <f>IF(Blad1!D37="","",Blad1!D37)</f>
        <v>Självservice</v>
      </c>
    </row>
    <row r="38" spans="1:4" x14ac:dyDescent="0.25">
      <c r="A38" s="1" t="str">
        <f>IF(Blad1!A38="","","activity_cat_"&amp;Blad1!A38)</f>
        <v>activity_cat_1313</v>
      </c>
      <c r="B38" s="1" t="str">
        <f>IF(Blad1!B38="","","activity_cat_"&amp;Blad1!B38)</f>
        <v>activity_cat_1300</v>
      </c>
      <c r="C38" s="1" t="str">
        <f>IF(Blad1!C38="","",Blad1!C38)</f>
        <v xml:space="preserve">Platsbanken som app </v>
      </c>
      <c r="D38" s="1" t="str">
        <f>IF(Blad1!D38="","",Blad1!D38)</f>
        <v>Självservice</v>
      </c>
    </row>
    <row r="39" spans="1:4" x14ac:dyDescent="0.25">
      <c r="A39" s="1" t="str">
        <f>IF(Blad1!A39="","","activity_cat_"&amp;Blad1!A39)</f>
        <v>activity_cat_1314</v>
      </c>
      <c r="B39" s="1" t="str">
        <f>IF(Blad1!B39="","","activity_cat_"&amp;Blad1!B39)</f>
        <v>activity_cat_1300</v>
      </c>
      <c r="C39" s="1" t="str">
        <f>IF(Blad1!C39="","",Blad1!C39)</f>
        <v xml:space="preserve">Jobba utomlands  </v>
      </c>
      <c r="D39" s="1" t="str">
        <f>IF(Blad1!D39="","",Blad1!D39)</f>
        <v>Självservice</v>
      </c>
    </row>
    <row r="40" spans="1:4" x14ac:dyDescent="0.25">
      <c r="A40" s="1" t="str">
        <f>IF(Blad1!A40="","","activity_cat_"&amp;Blad1!A40)</f>
        <v/>
      </c>
      <c r="B40" s="1" t="str">
        <f>IF(Blad1!B40="","","activity_cat_"&amp;Blad1!B40)</f>
        <v/>
      </c>
      <c r="C40" s="1" t="str">
        <f>IF(Blad1!C40="","",Blad1!C40)</f>
        <v/>
      </c>
      <c r="D40" s="1" t="str">
        <f>IF(Blad1!D40="","",Blad1!D40)</f>
        <v/>
      </c>
    </row>
    <row r="41" spans="1:4" x14ac:dyDescent="0.25">
      <c r="A41" s="1" t="str">
        <f>IF(Blad1!A41="","","activity_cat_"&amp;Blad1!A41)</f>
        <v/>
      </c>
      <c r="B41" s="1" t="str">
        <f>IF(Blad1!B41="","","activity_cat_"&amp;Blad1!B41)</f>
        <v/>
      </c>
      <c r="C41" s="1" t="str">
        <f>IF(Blad1!C41="","",Blad1!C41)</f>
        <v/>
      </c>
      <c r="D41" s="1" t="str">
        <f>IF(Blad1!D41="","",Blad1!D41)</f>
        <v/>
      </c>
    </row>
    <row r="42" spans="1:4" x14ac:dyDescent="0.25">
      <c r="A42" s="1" t="str">
        <f>IF(Blad1!A42="","","activity_cat_"&amp;Blad1!A42)</f>
        <v/>
      </c>
      <c r="B42" s="1" t="str">
        <f>IF(Blad1!B42="","","activity_cat_"&amp;Blad1!B42)</f>
        <v/>
      </c>
      <c r="C42" s="1" t="str">
        <f>IF(Blad1!C42="","",Blad1!C42)</f>
        <v/>
      </c>
      <c r="D42" s="1" t="str">
        <f>IF(Blad1!D42="","",Blad1!D42)</f>
        <v/>
      </c>
    </row>
    <row r="43" spans="1:4" x14ac:dyDescent="0.25">
      <c r="A43" s="1" t="str">
        <f>IF(Blad1!A43="","","activity_cat_"&amp;Blad1!A43)</f>
        <v>activity_cat_1320</v>
      </c>
      <c r="B43" s="1" t="str">
        <f>IF(Blad1!B43="","","activity_cat_"&amp;Blad1!B43)</f>
        <v>activity_cat_1300</v>
      </c>
      <c r="C43" s="1" t="str">
        <f>IF(Blad1!C43="","",Blad1!C43)</f>
        <v xml:space="preserve">Kartläggningssamtal/planeringssamtal med arbetsförmedlare </v>
      </c>
      <c r="D43" s="1" t="str">
        <f>IF(Blad1!D43="","",Blad1!D43)</f>
        <v>Personlig service</v>
      </c>
    </row>
    <row r="44" spans="1:4" x14ac:dyDescent="0.25">
      <c r="A44" s="1" t="str">
        <f>IF(Blad1!A44="","","activity_cat_"&amp;Blad1!A44)</f>
        <v>activity_cat_1321</v>
      </c>
      <c r="B44" s="1" t="str">
        <f>IF(Blad1!B44="","","activity_cat_"&amp;Blad1!B44)</f>
        <v>activity_cat_1300</v>
      </c>
      <c r="C44" s="1" t="str">
        <f>IF(Blad1!C44="","",Blad1!C44)</f>
        <v xml:space="preserve">Söka jobb-kurs </v>
      </c>
      <c r="D44" s="1" t="str">
        <f>IF(Blad1!D44="","",Blad1!D44)</f>
        <v>Personlig service</v>
      </c>
    </row>
    <row r="45" spans="1:4" x14ac:dyDescent="0.25">
      <c r="A45" s="1" t="str">
        <f>IF(Blad1!A45="","","activity_cat_"&amp;Blad1!A45)</f>
        <v>activity_cat_1322</v>
      </c>
      <c r="B45" s="1" t="str">
        <f>IF(Blad1!B45="","","activity_cat_"&amp;Blad1!B45)</f>
        <v>activity_cat_1300</v>
      </c>
      <c r="C45" s="1" t="str">
        <f>IF(Blad1!C45="","",Blad1!C45)</f>
        <v xml:space="preserve">Nytt jobb </v>
      </c>
      <c r="D45" s="1" t="str">
        <f>IF(Blad1!D45="","",Blad1!D45)</f>
        <v>Personlig service</v>
      </c>
    </row>
    <row r="46" spans="1:4" x14ac:dyDescent="0.25">
      <c r="A46" s="1" t="str">
        <f>IF(Blad1!A46="","","activity_cat_"&amp;Blad1!A46)</f>
        <v>activity_cat_1323</v>
      </c>
      <c r="B46" s="1" t="str">
        <f>IF(Blad1!B46="","","activity_cat_"&amp;Blad1!B46)</f>
        <v>activity_cat_1300</v>
      </c>
      <c r="C46" s="1" t="str">
        <f>IF(Blad1!C46="","",Blad1!C46)</f>
        <v xml:space="preserve">Euresrådgivare </v>
      </c>
      <c r="D46" s="1" t="str">
        <f>IF(Blad1!D46="","",Blad1!D46)</f>
        <v/>
      </c>
    </row>
    <row r="47" spans="1:4" x14ac:dyDescent="0.25">
      <c r="A47" s="1" t="str">
        <f>IF(Blad1!A47="","","activity_cat_"&amp;Blad1!A47)</f>
        <v>activity_cat_1324</v>
      </c>
      <c r="B47" s="1" t="str">
        <f>IF(Blad1!B47="","","activity_cat_"&amp;Blad1!B47)</f>
        <v>activity_cat_1300</v>
      </c>
      <c r="C47" s="1" t="str">
        <f>IF(Blad1!C47="","",Blad1!C47)</f>
        <v xml:space="preserve">Stöd av SIUS </v>
      </c>
      <c r="D47" s="1" t="str">
        <f>IF(Blad1!D47="","",Blad1!D47)</f>
        <v/>
      </c>
    </row>
    <row r="48" spans="1:4" x14ac:dyDescent="0.25">
      <c r="A48" s="1" t="str">
        <f>IF(Blad1!A48="","","activity_cat_"&amp;Blad1!A48)</f>
        <v>activity_cat_1325</v>
      </c>
      <c r="B48" s="1" t="str">
        <f>IF(Blad1!B48="","","activity_cat_"&amp;Blad1!B48)</f>
        <v>activity_cat_1300</v>
      </c>
      <c r="C48" s="1" t="str">
        <f>IF(Blad1!C48="","",Blad1!C48)</f>
        <v xml:space="preserve">Stöd och matchning (ETP)  </v>
      </c>
      <c r="D48" s="1" t="str">
        <f>IF(Blad1!D48="","",Blad1!D48)</f>
        <v/>
      </c>
    </row>
    <row r="49" spans="1:4" x14ac:dyDescent="0.25">
      <c r="A49" s="1" t="str">
        <f>IF(Blad1!A49="","","activity_cat_"&amp;Blad1!A49)</f>
        <v/>
      </c>
      <c r="B49" s="1" t="str">
        <f>IF(Blad1!B49="","","activity_cat_"&amp;Blad1!B49)</f>
        <v/>
      </c>
      <c r="C49" s="1" t="str">
        <f>IF(Blad1!C49="","",Blad1!C49)</f>
        <v/>
      </c>
      <c r="D49" s="1" t="str">
        <f>IF(Blad1!D49="","",Blad1!D49)</f>
        <v/>
      </c>
    </row>
    <row r="50" spans="1:4" x14ac:dyDescent="0.25">
      <c r="A50" s="1" t="str">
        <f>IF(Blad1!A50="","","activity_cat_"&amp;Blad1!A50)</f>
        <v>activity_cat_2000</v>
      </c>
      <c r="B50" s="1" t="str">
        <f>$A$2</f>
        <v>activity_cat_1000</v>
      </c>
      <c r="C50" s="1" t="str">
        <f>IF(Blad1!C50="","",Blad1!C50)</f>
        <v>Erbjudande: Förbättra förutsättningarna</v>
      </c>
      <c r="D50" s="1" t="str">
        <f>IF(Blad1!D50="","",Blad1!D50)</f>
        <v/>
      </c>
    </row>
    <row r="51" spans="1:4" x14ac:dyDescent="0.25">
      <c r="A51" s="1" t="str">
        <f>IF(Blad1!A51="","","activity_cat_"&amp;Blad1!A51)</f>
        <v/>
      </c>
      <c r="B51" s="1" t="str">
        <f>IF(Blad1!B51="","","activity_cat_"&amp;Blad1!B51)</f>
        <v/>
      </c>
      <c r="C51" s="1" t="str">
        <f>IF(Blad1!C51="","",Blad1!C51)</f>
        <v xml:space="preserve">                         </v>
      </c>
      <c r="D51" s="1" t="str">
        <f>IF(Blad1!D51="","",Blad1!D51)</f>
        <v/>
      </c>
    </row>
    <row r="52" spans="1:4" x14ac:dyDescent="0.25">
      <c r="A52" s="1" t="str">
        <f>IF(Blad1!A52="","","activity_cat_"&amp;Blad1!A52)</f>
        <v/>
      </c>
      <c r="B52" s="1" t="str">
        <f>IF(Blad1!B52="","","activity_cat_"&amp;Blad1!B52)</f>
        <v/>
      </c>
      <c r="C52" s="1" t="str">
        <f>IF(Blad1!C52="","",Blad1!C52)</f>
        <v/>
      </c>
      <c r="D52" s="1" t="str">
        <f>IF(Blad1!D52="","",Blad1!D52)</f>
        <v/>
      </c>
    </row>
    <row r="53" spans="1:4" x14ac:dyDescent="0.25">
      <c r="A53" s="1" t="str">
        <f>IF(Blad1!A53="","","activity_cat_"&amp;Blad1!A53)</f>
        <v>activity_cat_2100</v>
      </c>
      <c r="B53" s="1" t="str">
        <f>IF(Blad1!B53="","","activity_cat_"&amp;Blad1!B53)</f>
        <v>activity_cat_2000</v>
      </c>
      <c r="C53" s="1" t="str">
        <f>IF(Blad1!C53="","",Blad1!C53)</f>
        <v>Tjänst: Steg till  arbete</v>
      </c>
      <c r="D53" s="1" t="str">
        <f>IF(Blad1!D53="","",Blad1!D53)</f>
        <v/>
      </c>
    </row>
    <row r="54" spans="1:4" x14ac:dyDescent="0.25">
      <c r="A54" s="1" t="str">
        <f>IF(Blad1!A54="","","activity_cat_"&amp;Blad1!A54)</f>
        <v/>
      </c>
      <c r="B54" s="1" t="str">
        <f>IF(Blad1!B54="","","activity_cat_"&amp;Blad1!B54)</f>
        <v/>
      </c>
      <c r="C54" s="1" t="str">
        <f>IF(Blad1!C54="","",Blad1!C54)</f>
        <v/>
      </c>
      <c r="D54" s="1" t="str">
        <f>IF(Blad1!D54="","",Blad1!D54)</f>
        <v/>
      </c>
    </row>
    <row r="55" spans="1:4" x14ac:dyDescent="0.25">
      <c r="A55" s="1" t="str">
        <f>IF(Blad1!A55="","","activity_cat_"&amp;Blad1!A55)</f>
        <v>activity_cat_2110</v>
      </c>
      <c r="B55" s="1" t="str">
        <f>IF(Blad1!B55="","","activity_cat_"&amp;Blad1!B55)</f>
        <v>activity_cat_2100</v>
      </c>
      <c r="C55" s="1" t="str">
        <f>IF(Blad1!C55="","",Blad1!C55)</f>
        <v xml:space="preserve">Göra intresseguide </v>
      </c>
      <c r="D55" s="1" t="str">
        <f>IF(Blad1!D55="","",Blad1!D55)</f>
        <v>Självservice</v>
      </c>
    </row>
    <row r="56" spans="1:4" x14ac:dyDescent="0.25">
      <c r="A56" s="1" t="str">
        <f>IF(Blad1!A56="","","activity_cat_"&amp;Blad1!A56)</f>
        <v>activity_cat_2111</v>
      </c>
      <c r="B56" s="1" t="str">
        <f>IF(Blad1!B56="","","activity_cat_"&amp;Blad1!B56)</f>
        <v>activity_cat_2100</v>
      </c>
      <c r="C56" s="1" t="str">
        <f>IF(Blad1!C56="","",Blad1!C56)</f>
        <v xml:space="preserve">Självskatta kompetenser </v>
      </c>
      <c r="D56" s="1" t="str">
        <f>IF(Blad1!D56="","",Blad1!D56)</f>
        <v>Självservice</v>
      </c>
    </row>
    <row r="57" spans="1:4" x14ac:dyDescent="0.25">
      <c r="A57" s="1" t="str">
        <f>IF(Blad1!A57="","","activity_cat_"&amp;Blad1!A57)</f>
        <v>activity_cat_2112</v>
      </c>
      <c r="B57" s="1" t="str">
        <f>IF(Blad1!B57="","","activity_cat_"&amp;Blad1!B57)</f>
        <v>activity_cat_2100</v>
      </c>
      <c r="C57" s="1" t="str">
        <f>IF(Blad1!C57="","",Blad1!C57)</f>
        <v xml:space="preserve">Hitta yrken </v>
      </c>
      <c r="D57" s="1" t="str">
        <f>IF(Blad1!D57="","",Blad1!D57)</f>
        <v>Självservice</v>
      </c>
    </row>
    <row r="58" spans="1:4" x14ac:dyDescent="0.25">
      <c r="A58" s="1" t="str">
        <f>IF(Blad1!A58="","","activity_cat_"&amp;Blad1!A58)</f>
        <v/>
      </c>
      <c r="B58" s="1" t="str">
        <f>IF(Blad1!B58="","","activity_cat_"&amp;Blad1!B58)</f>
        <v/>
      </c>
      <c r="C58" s="1" t="str">
        <f>IF(Blad1!C58="","",Blad1!C58)</f>
        <v/>
      </c>
      <c r="D58" s="1" t="str">
        <f>IF(Blad1!D58="","",Blad1!D58)</f>
        <v/>
      </c>
    </row>
    <row r="59" spans="1:4" x14ac:dyDescent="0.25">
      <c r="A59" s="1" t="str">
        <f>IF(Blad1!A59="","","activity_cat_"&amp;Blad1!A59)</f>
        <v/>
      </c>
      <c r="B59" s="1" t="str">
        <f>IF(Blad1!B59="","","activity_cat_"&amp;Blad1!B59)</f>
        <v/>
      </c>
      <c r="C59" s="1" t="str">
        <f>IF(Blad1!C59="","",Blad1!C59)</f>
        <v/>
      </c>
      <c r="D59" s="1" t="str">
        <f>IF(Blad1!D59="","",Blad1!D59)</f>
        <v/>
      </c>
    </row>
    <row r="60" spans="1:4" x14ac:dyDescent="0.25">
      <c r="A60" s="1" t="str">
        <f>IF(Blad1!A60="","","activity_cat_"&amp;Blad1!A60)</f>
        <v>activity_cat_2120</v>
      </c>
      <c r="B60" s="1" t="str">
        <f>IF(Blad1!B60="","","activity_cat_"&amp;Blad1!B60)</f>
        <v>activity_cat_2100</v>
      </c>
      <c r="C60" s="1" t="str">
        <f>IF(Blad1!C60="","",Blad1!C60)</f>
        <v xml:space="preserve">Arbetsträning </v>
      </c>
      <c r="D60" s="1" t="str">
        <f>IF(Blad1!D60="","",Blad1!D60)</f>
        <v>Personlig service</v>
      </c>
    </row>
    <row r="61" spans="1:4" x14ac:dyDescent="0.25">
      <c r="A61" s="1" t="str">
        <f>IF(Blad1!A61="","","activity_cat_"&amp;Blad1!A61)</f>
        <v>activity_cat_2121</v>
      </c>
      <c r="B61" s="1" t="str">
        <f>IF(Blad1!B61="","","activity_cat_"&amp;Blad1!B61)</f>
        <v>activity_cat_2100</v>
      </c>
      <c r="C61" s="1" t="str">
        <f>IF(Blad1!C61="","",Blad1!C61)</f>
        <v xml:space="preserve">Medicinska underlag </v>
      </c>
      <c r="D61" s="1" t="str">
        <f>IF(Blad1!D61="","",Blad1!D61)</f>
        <v>Personlig service</v>
      </c>
    </row>
    <row r="62" spans="1:4" x14ac:dyDescent="0.25">
      <c r="A62" s="1" t="str">
        <f>IF(Blad1!A62="","","activity_cat_"&amp;Blad1!A62)</f>
        <v>activity_cat_2122</v>
      </c>
      <c r="B62" s="1" t="str">
        <f>IF(Blad1!B62="","","activity_cat_"&amp;Blad1!B62)</f>
        <v>activity_cat_2100</v>
      </c>
      <c r="C62" s="1" t="str">
        <f>IF(Blad1!C62="","",Blad1!C62)</f>
        <v xml:space="preserve">Kartläggning, vägledning och rehabilitering </v>
      </c>
      <c r="D62" s="1" t="str">
        <f>IF(Blad1!D62="","",Blad1!D62)</f>
        <v>Personlig service</v>
      </c>
    </row>
    <row r="63" spans="1:4" x14ac:dyDescent="0.25">
      <c r="A63" s="1" t="str">
        <f>IF(Blad1!A63="","","activity_cat_"&amp;Blad1!A63)</f>
        <v>activity_cat_2123</v>
      </c>
      <c r="B63" s="1" t="str">
        <f>IF(Blad1!B63="","","activity_cat_"&amp;Blad1!B63)</f>
        <v>activity_cat_2100</v>
      </c>
      <c r="C63" s="1" t="str">
        <f>IF(Blad1!C63="","",Blad1!C63)</f>
        <v xml:space="preserve">Introduktion till arbete </v>
      </c>
      <c r="D63" s="1" t="str">
        <f>IF(Blad1!D63="","",Blad1!D63)</f>
        <v>Personlig service</v>
      </c>
    </row>
    <row r="64" spans="1:4" x14ac:dyDescent="0.25">
      <c r="A64" s="1" t="str">
        <f>IF(Blad1!A64="","","activity_cat_"&amp;Blad1!A64)</f>
        <v>activity_cat_2124</v>
      </c>
      <c r="B64" s="1" t="str">
        <f>IF(Blad1!B64="","","activity_cat_"&amp;Blad1!B64)</f>
        <v>activity_cat_2100</v>
      </c>
      <c r="C64" s="1" t="str">
        <f>IF(Blad1!C64="","",Blad1!C64)</f>
        <v xml:space="preserve">Ta reda på mina kompetenser och förutsättningar för arbete </v>
      </c>
      <c r="D64" s="1" t="str">
        <f>IF(Blad1!D64="","",Blad1!D64)</f>
        <v>Personlig service</v>
      </c>
    </row>
    <row r="65" spans="1:4" x14ac:dyDescent="0.25">
      <c r="A65" s="1" t="str">
        <f>IF(Blad1!A65="","","activity_cat_"&amp;Blad1!A65)</f>
        <v>activity_cat_2125</v>
      </c>
      <c r="B65" s="1" t="str">
        <f>IF(Blad1!B65="","","activity_cat_"&amp;Blad1!B65)</f>
        <v>activity_cat_2100</v>
      </c>
      <c r="C65" s="1" t="str">
        <f>IF(Blad1!C65="","",Blad1!C65)</f>
        <v xml:space="preserve">Anpassning av arbets-/studieplats med eller utan arbetshjälpmedel </v>
      </c>
      <c r="D65" s="1" t="str">
        <f>IF(Blad1!D65="","",Blad1!D65)</f>
        <v>Personlig service</v>
      </c>
    </row>
    <row r="66" spans="1:4" x14ac:dyDescent="0.25">
      <c r="A66" s="1" t="str">
        <f>IF(Blad1!A66="","","activity_cat_"&amp;Blad1!A66)</f>
        <v>activity_cat_2126</v>
      </c>
      <c r="B66" s="1" t="str">
        <f>IF(Blad1!B66="","","activity_cat_"&amp;Blad1!B66)</f>
        <v>activity_cat_2100</v>
      </c>
      <c r="C66" s="1" t="str">
        <f>IF(Blad1!C66="","",Blad1!C66)</f>
        <v xml:space="preserve">Stödsamtal </v>
      </c>
      <c r="D66" s="1" t="str">
        <f>IF(Blad1!D66="","",Blad1!D66)</f>
        <v>Personlig service</v>
      </c>
    </row>
    <row r="67" spans="1:4" x14ac:dyDescent="0.25">
      <c r="A67" s="1" t="str">
        <f>IF(Blad1!A67="","","activity_cat_"&amp;Blad1!A67)</f>
        <v>activity_cat_2127</v>
      </c>
      <c r="B67" s="1" t="str">
        <f>IF(Blad1!B67="","","activity_cat_"&amp;Blad1!B67)</f>
        <v>activity_cat_2100</v>
      </c>
      <c r="C67" s="1" t="str">
        <f>IF(Blad1!C67="","",Blad1!C67)</f>
        <v xml:space="preserve">Samtal </v>
      </c>
      <c r="D67" s="1" t="str">
        <f>IF(Blad1!D67="","",Blad1!D67)</f>
        <v>Personlig service</v>
      </c>
    </row>
    <row r="68" spans="1:4" x14ac:dyDescent="0.25">
      <c r="A68" s="1" t="str">
        <f>IF(Blad1!A68="","","activity_cat_"&amp;Blad1!A68)</f>
        <v/>
      </c>
      <c r="B68" s="1" t="str">
        <f>IF(Blad1!B68="","","activity_cat_"&amp;Blad1!B68)</f>
        <v/>
      </c>
      <c r="C68" s="1" t="str">
        <f>IF(Blad1!C68="","",Blad1!C68)</f>
        <v/>
      </c>
      <c r="D68" s="1" t="str">
        <f>IF(Blad1!D68="","",Blad1!D68)</f>
        <v/>
      </c>
    </row>
    <row r="69" spans="1:4" x14ac:dyDescent="0.25">
      <c r="A69" s="1" t="str">
        <f>IF(Blad1!A69="","","activity_cat_"&amp;Blad1!A69)</f>
        <v/>
      </c>
      <c r="B69" s="1" t="str">
        <f>IF(Blad1!B69="","","activity_cat_"&amp;Blad1!B69)</f>
        <v/>
      </c>
      <c r="C69" s="1" t="str">
        <f>IF(Blad1!C69="","",Blad1!C69)</f>
        <v/>
      </c>
      <c r="D69" s="1" t="str">
        <f>IF(Blad1!D69="","",Blad1!D69)</f>
        <v/>
      </c>
    </row>
    <row r="70" spans="1:4" x14ac:dyDescent="0.25">
      <c r="A70" s="1" t="str">
        <f>IF(Blad1!A70="","","activity_cat_"&amp;Blad1!A70)</f>
        <v/>
      </c>
      <c r="B70" s="1" t="str">
        <f>IF(Blad1!B70="","","activity_cat_"&amp;Blad1!B70)</f>
        <v/>
      </c>
      <c r="C70" s="1" t="str">
        <f>IF(Blad1!C70="","",Blad1!C70)</f>
        <v/>
      </c>
      <c r="D70" s="1" t="str">
        <f>IF(Blad1!D70="","",Blad1!D70)</f>
        <v/>
      </c>
    </row>
    <row r="71" spans="1:4" x14ac:dyDescent="0.25">
      <c r="A71" s="1" t="str">
        <f>IF(Blad1!A71="","","activity_cat_"&amp;Blad1!A71)</f>
        <v>activity_cat_2200</v>
      </c>
      <c r="B71" s="1" t="str">
        <f>IF(Blad1!B71="","","activity_cat_"&amp;Blad1!B71)</f>
        <v>activity_cat_2000</v>
      </c>
      <c r="C71" s="1" t="str">
        <f>IF(Blad1!C71="","",Blad1!C71)</f>
        <v>Tjänst: Praktik och kompetensutveckling</v>
      </c>
      <c r="D71" s="1" t="str">
        <f>IF(Blad1!D71="","",Blad1!D71)</f>
        <v/>
      </c>
    </row>
    <row r="72" spans="1:4" x14ac:dyDescent="0.25">
      <c r="A72" s="1" t="str">
        <f>IF(Blad1!A72="","","activity_cat_"&amp;Blad1!A72)</f>
        <v/>
      </c>
      <c r="B72" s="1" t="str">
        <f>IF(Blad1!B72="","","activity_cat_"&amp;Blad1!B72)</f>
        <v/>
      </c>
      <c r="C72" s="1" t="str">
        <f>IF(Blad1!C72="","",Blad1!C72)</f>
        <v/>
      </c>
      <c r="D72" s="1" t="str">
        <f>IF(Blad1!D72="","",Blad1!D72)</f>
        <v/>
      </c>
    </row>
    <row r="73" spans="1:4" x14ac:dyDescent="0.25">
      <c r="A73" s="1" t="str">
        <f>IF(Blad1!A73="","","activity_cat_"&amp;Blad1!A73)</f>
        <v>activity_cat_2210</v>
      </c>
      <c r="B73" s="1" t="str">
        <f>IF(Blad1!B73="","","activity_cat_"&amp;Blad1!B73)</f>
        <v>activity_cat_2200</v>
      </c>
      <c r="C73" s="1" t="str">
        <f>IF(Blad1!C73="","",Blad1!C73)</f>
        <v xml:space="preserve">Läsa om yrkesintroduktionsanställning </v>
      </c>
      <c r="D73" s="1" t="str">
        <f>IF(Blad1!D73="","",Blad1!D73)</f>
        <v>Självservice</v>
      </c>
    </row>
    <row r="74" spans="1:4" x14ac:dyDescent="0.25">
      <c r="A74" s="1" t="str">
        <f>IF(Blad1!A74="","","activity_cat_"&amp;Blad1!A74)</f>
        <v>activity_cat_2211</v>
      </c>
      <c r="B74" s="1" t="str">
        <f>IF(Blad1!B74="","","activity_cat_"&amp;Blad1!B74)</f>
        <v>activity_cat_2200</v>
      </c>
      <c r="C74" s="1" t="str">
        <f>IF(Blad1!C74="","",Blad1!C74)</f>
        <v xml:space="preserve">Yrken och studier </v>
      </c>
      <c r="D74" s="1" t="str">
        <f>IF(Blad1!D74="","",Blad1!D74)</f>
        <v>Självservice</v>
      </c>
    </row>
    <row r="75" spans="1:4" x14ac:dyDescent="0.25">
      <c r="A75" s="1" t="str">
        <f>IF(Blad1!A75="","","activity_cat_"&amp;Blad1!A75)</f>
        <v>activity_cat_2212</v>
      </c>
      <c r="B75" s="1" t="str">
        <f>IF(Blad1!B75="","","activity_cat_"&amp;Blad1!B75)</f>
        <v>activity_cat_2200</v>
      </c>
      <c r="C75" s="1" t="str">
        <f>IF(Blad1!C75="","",Blad1!C75)</f>
        <v xml:space="preserve">Hitta yrken </v>
      </c>
      <c r="D75" s="1" t="str">
        <f>IF(Blad1!D75="","",Blad1!D75)</f>
        <v>Självservice</v>
      </c>
    </row>
    <row r="76" spans="1:4" x14ac:dyDescent="0.25">
      <c r="A76" s="1" t="str">
        <f>IF(Blad1!A76="","","activity_cat_"&amp;Blad1!A76)</f>
        <v>activity_cat_2213</v>
      </c>
      <c r="B76" s="1" t="str">
        <f>IF(Blad1!B76="","","activity_cat_"&amp;Blad1!B76)</f>
        <v>activity_cat_2200</v>
      </c>
      <c r="C76" s="1" t="str">
        <f>IF(Blad1!C76="","",Blad1!C76)</f>
        <v xml:space="preserve">Läsa om arbetsmarknadsutbildning </v>
      </c>
      <c r="D76" s="1" t="str">
        <f>IF(Blad1!D76="","",Blad1!D76)</f>
        <v>Självservice</v>
      </c>
    </row>
    <row r="77" spans="1:4" x14ac:dyDescent="0.25">
      <c r="A77" s="1" t="str">
        <f>IF(Blad1!A77="","","activity_cat_"&amp;Blad1!A77)</f>
        <v>activity_cat_2214</v>
      </c>
      <c r="B77" s="1" t="str">
        <f>IF(Blad1!B77="","","activity_cat_"&amp;Blad1!B77)</f>
        <v>activity_cat_2200</v>
      </c>
      <c r="C77" s="1" t="str">
        <f>IF(Blad1!C77="","",Blad1!C77)</f>
        <v xml:space="preserve">Självskatta kompetenser </v>
      </c>
      <c r="D77" s="1" t="str">
        <f>IF(Blad1!D77="","",Blad1!D77)</f>
        <v>Självservice</v>
      </c>
    </row>
    <row r="78" spans="1:4" x14ac:dyDescent="0.25">
      <c r="A78" s="1" t="str">
        <f>IF(Blad1!A78="","","activity_cat_"&amp;Blad1!A78)</f>
        <v/>
      </c>
      <c r="B78" s="1" t="str">
        <f>IF(Blad1!B78="","","activity_cat_"&amp;Blad1!B78)</f>
        <v/>
      </c>
      <c r="C78" s="1" t="str">
        <f>IF(Blad1!C78="","",Blad1!C78)</f>
        <v/>
      </c>
      <c r="D78" s="1" t="str">
        <f>IF(Blad1!D78="","",Blad1!D78)</f>
        <v/>
      </c>
    </row>
    <row r="79" spans="1:4" x14ac:dyDescent="0.25">
      <c r="A79" s="1" t="str">
        <f>IF(Blad1!A79="","","activity_cat_"&amp;Blad1!A79)</f>
        <v/>
      </c>
      <c r="B79" s="1" t="str">
        <f>IF(Blad1!B79="","","activity_cat_"&amp;Blad1!B79)</f>
        <v/>
      </c>
      <c r="C79" s="1" t="str">
        <f>IF(Blad1!C79="","",Blad1!C79)</f>
        <v/>
      </c>
      <c r="D79" s="1" t="str">
        <f>IF(Blad1!D79="","",Blad1!D79)</f>
        <v/>
      </c>
    </row>
    <row r="80" spans="1:4" x14ac:dyDescent="0.25">
      <c r="A80" s="1" t="str">
        <f>IF(Blad1!A80="","","activity_cat_"&amp;Blad1!A80)</f>
        <v>activity_cat_2220</v>
      </c>
      <c r="B80" s="1" t="str">
        <f>IF(Blad1!B80="","","activity_cat_"&amp;Blad1!B80)</f>
        <v>activity_cat_2200</v>
      </c>
      <c r="C80" s="1" t="str">
        <f>IF(Blad1!C80="","",Blad1!C80)</f>
        <v xml:space="preserve">Hitta praktikplats </v>
      </c>
      <c r="D80" s="1" t="str">
        <f>IF(Blad1!D80="","",Blad1!D80)</f>
        <v>Personlig service</v>
      </c>
    </row>
    <row r="81" spans="1:4" x14ac:dyDescent="0.25">
      <c r="A81" s="1" t="str">
        <f>IF(Blad1!A81="","","activity_cat_"&amp;Blad1!A81)</f>
        <v>activity_cat_2221</v>
      </c>
      <c r="B81" s="1" t="str">
        <f>IF(Blad1!B81="","","activity_cat_"&amp;Blad1!B81)</f>
        <v>activity_cat_2200</v>
      </c>
      <c r="C81" s="1" t="str">
        <f>IF(Blad1!C81="","",Blad1!C81)</f>
        <v xml:space="preserve">Svenska för invandrare </v>
      </c>
      <c r="D81" s="1" t="str">
        <f>IF(Blad1!D81="","",Blad1!D81)</f>
        <v>Personlig service</v>
      </c>
    </row>
    <row r="82" spans="1:4" x14ac:dyDescent="0.25">
      <c r="A82" s="1" t="str">
        <f>IF(Blad1!A82="","","activity_cat_"&amp;Blad1!A82)</f>
        <v>activity_cat_2222</v>
      </c>
      <c r="B82" s="1" t="str">
        <f>IF(Blad1!B82="","","activity_cat_"&amp;Blad1!B82)</f>
        <v>activity_cat_2200</v>
      </c>
      <c r="C82" s="1" t="str">
        <f>IF(Blad1!C82="","",Blad1!C82)</f>
        <v xml:space="preserve">Kommunal vuxenutbildning på grundläggande nivå </v>
      </c>
      <c r="D82" s="1" t="str">
        <f>IF(Blad1!D82="","",Blad1!D82)</f>
        <v>Personlig service</v>
      </c>
    </row>
    <row r="83" spans="1:4" x14ac:dyDescent="0.25">
      <c r="A83" s="1" t="str">
        <f>IF(Blad1!A83="","","activity_cat_"&amp;Blad1!A83)</f>
        <v>activity_cat_2223</v>
      </c>
      <c r="B83" s="1" t="str">
        <f>IF(Blad1!B83="","","activity_cat_"&amp;Blad1!B83)</f>
        <v>activity_cat_2200</v>
      </c>
      <c r="C83" s="1" t="str">
        <f>IF(Blad1!C83="","",Blad1!C83)</f>
        <v xml:space="preserve">Kommunal vuxenutbildning på gymnasial nivå </v>
      </c>
      <c r="D83" s="1" t="str">
        <f>IF(Blad1!D83="","",Blad1!D83)</f>
        <v>Personlig service</v>
      </c>
    </row>
    <row r="84" spans="1:4" x14ac:dyDescent="0.25">
      <c r="A84" s="1" t="str">
        <f>IF(Blad1!A84="","","activity_cat_"&amp;Blad1!A84)</f>
        <v>activity_cat_2224</v>
      </c>
      <c r="B84" s="1" t="str">
        <f>IF(Blad1!B84="","","activity_cat_"&amp;Blad1!B84)</f>
        <v>activity_cat_2200</v>
      </c>
      <c r="C84" s="1" t="str">
        <f>IF(Blad1!C84="","",Blad1!C84)</f>
        <v xml:space="preserve">Utbildning på eftergymnasial nivå </v>
      </c>
      <c r="D84" s="1" t="str">
        <f>IF(Blad1!D84="","",Blad1!D84)</f>
        <v>Personlig service</v>
      </c>
    </row>
    <row r="85" spans="1:4" x14ac:dyDescent="0.25">
      <c r="A85" s="1" t="str">
        <f>IF(Blad1!A85="","","activity_cat_"&amp;Blad1!A85)</f>
        <v>activity_cat_2225</v>
      </c>
      <c r="B85" s="1" t="str">
        <f>IF(Blad1!B85="","","activity_cat_"&amp;Blad1!B85)</f>
        <v>activity_cat_2200</v>
      </c>
      <c r="C85" s="1" t="str">
        <f>IF(Blad1!C85="","",Blad1!C85)</f>
        <v xml:space="preserve">Förberedande utbildning </v>
      </c>
      <c r="D85" s="1" t="str">
        <f>IF(Blad1!D85="","",Blad1!D85)</f>
        <v>Personlig service</v>
      </c>
    </row>
    <row r="86" spans="1:4" x14ac:dyDescent="0.25">
      <c r="A86" s="1" t="str">
        <f>IF(Blad1!A86="","","activity_cat_"&amp;Blad1!A86)</f>
        <v>activity_cat_2226</v>
      </c>
      <c r="B86" s="1" t="str">
        <f>IF(Blad1!B86="","","activity_cat_"&amp;Blad1!B86)</f>
        <v>activity_cat_2200</v>
      </c>
      <c r="C86" s="1" t="str">
        <f>IF(Blad1!C86="","",Blad1!C86)</f>
        <v xml:space="preserve">Arbetsmarknadsutbildning </v>
      </c>
      <c r="D86" s="1" t="str">
        <f>IF(Blad1!D86="","",Blad1!D86)</f>
        <v>Personlig service</v>
      </c>
    </row>
    <row r="87" spans="1:4" x14ac:dyDescent="0.25">
      <c r="A87" s="1" t="str">
        <f>IF(Blad1!A87="","","activity_cat_"&amp;Blad1!A87)</f>
        <v>activity_cat_2227</v>
      </c>
      <c r="B87" s="1" t="str">
        <f>IF(Blad1!B87="","","activity_cat_"&amp;Blad1!B87)</f>
        <v>activity_cat_2200</v>
      </c>
      <c r="C87" s="1" t="str">
        <f>IF(Blad1!C87="","",Blad1!C87)</f>
        <v xml:space="preserve">Kartläggning, vägledning och rehabilitering </v>
      </c>
      <c r="D87" s="1" t="str">
        <f>IF(Blad1!D87="","",Blad1!D87)</f>
        <v>Personlig service</v>
      </c>
    </row>
    <row r="88" spans="1:4" x14ac:dyDescent="0.25">
      <c r="A88" s="1" t="str">
        <f>IF(Blad1!A88="","","activity_cat_"&amp;Blad1!A88)</f>
        <v>activity_cat_2228</v>
      </c>
      <c r="B88" s="1" t="str">
        <f>IF(Blad1!B88="","","activity_cat_"&amp;Blad1!B88)</f>
        <v>activity_cat_2200</v>
      </c>
      <c r="C88" s="1" t="str">
        <f>IF(Blad1!C88="","",Blad1!C88)</f>
        <v xml:space="preserve">Introduktion till arbete </v>
      </c>
      <c r="D88" s="1" t="str">
        <f>IF(Blad1!D88="","",Blad1!D88)</f>
        <v>Personlig service</v>
      </c>
    </row>
    <row r="89" spans="1:4" x14ac:dyDescent="0.25">
      <c r="A89" s="1" t="str">
        <f>IF(Blad1!A89="","","activity_cat_"&amp;Blad1!A89)</f>
        <v>activity_cat_2229</v>
      </c>
      <c r="B89" s="1" t="str">
        <f>IF(Blad1!B89="","","activity_cat_"&amp;Blad1!B89)</f>
        <v>activity_cat_2200</v>
      </c>
      <c r="C89" s="1" t="str">
        <f>IF(Blad1!C89="","",Blad1!C89)</f>
        <v xml:space="preserve">Stöd och matchning </v>
      </c>
      <c r="D89" s="1" t="str">
        <f>IF(Blad1!D89="","",Blad1!D89)</f>
        <v>Personlig service</v>
      </c>
    </row>
    <row r="90" spans="1:4" x14ac:dyDescent="0.25">
      <c r="A90" s="1" t="str">
        <f>IF(Blad1!A90="","","activity_cat_"&amp;Blad1!A90)</f>
        <v>activity_cat_2230</v>
      </c>
      <c r="B90" s="1" t="str">
        <f>IF(Blad1!B90="","","activity_cat_"&amp;Blad1!B90)</f>
        <v>activity_cat_2200</v>
      </c>
      <c r="C90" s="1" t="str">
        <f>IF(Blad1!C90="","",Blad1!C90)</f>
        <v xml:space="preserve">Projekt med arbetsmarknadspolitisk inriktning </v>
      </c>
      <c r="D90" s="1" t="str">
        <f>IF(Blad1!D90="","",Blad1!D90)</f>
        <v>Personlig service</v>
      </c>
    </row>
    <row r="91" spans="1:4" x14ac:dyDescent="0.25">
      <c r="A91" s="1" t="str">
        <f>IF(Blad1!A91="","","activity_cat_"&amp;Blad1!A91)</f>
        <v>activity_cat_2231</v>
      </c>
      <c r="B91" s="1" t="str">
        <f>IF(Blad1!B91="","","activity_cat_"&amp;Blad1!B91)</f>
        <v>activity_cat_2200</v>
      </c>
      <c r="C91" s="1" t="str">
        <f>IF(Blad1!C91="","",Blad1!C91)</f>
        <v xml:space="preserve">Samtal med arbetsförmedlare </v>
      </c>
      <c r="D91" s="1" t="str">
        <f>IF(Blad1!D91="","",Blad1!D91)</f>
        <v>Personlig service</v>
      </c>
    </row>
    <row r="92" spans="1:4" x14ac:dyDescent="0.25">
      <c r="A92" s="1" t="str">
        <f>IF(Blad1!A92="","","activity_cat_"&amp;Blad1!A92)</f>
        <v/>
      </c>
      <c r="B92" s="1" t="str">
        <f>IF(Blad1!B92="","","activity_cat_"&amp;Blad1!B92)</f>
        <v/>
      </c>
      <c r="C92" s="1" t="str">
        <f>IF(Blad1!C92="","",Blad1!C92)</f>
        <v/>
      </c>
      <c r="D92" s="1" t="str">
        <f>IF(Blad1!D92="","",Blad1!D92)</f>
        <v/>
      </c>
    </row>
    <row r="93" spans="1:4" x14ac:dyDescent="0.25">
      <c r="A93" s="1" t="str">
        <f>IF(Blad1!A93="","","activity_cat_"&amp;Blad1!A93)</f>
        <v/>
      </c>
      <c r="B93" s="1" t="str">
        <f>IF(Blad1!B93="","","activity_cat_"&amp;Blad1!B93)</f>
        <v/>
      </c>
      <c r="C93" s="1" t="str">
        <f>IF(Blad1!C93="","",Blad1!C93)</f>
        <v/>
      </c>
      <c r="D93" s="1" t="str">
        <f>IF(Blad1!D93="","",Blad1!D93)</f>
        <v/>
      </c>
    </row>
    <row r="94" spans="1:4" x14ac:dyDescent="0.25">
      <c r="A94" s="1" t="str">
        <f>IF(Blad1!A94="","","activity_cat_"&amp;Blad1!A94)</f>
        <v/>
      </c>
      <c r="B94" s="1" t="str">
        <f>IF(Blad1!B94="","","activity_cat_"&amp;Blad1!B94)</f>
        <v/>
      </c>
      <c r="C94" s="1" t="str">
        <f>IF(Blad1!C94="","",Blad1!C94)</f>
        <v/>
      </c>
      <c r="D94" s="1" t="str">
        <f>IF(Blad1!D94="","",Blad1!D94)</f>
        <v/>
      </c>
    </row>
    <row r="95" spans="1:4" x14ac:dyDescent="0.25">
      <c r="A95" s="1" t="str">
        <f>IF(Blad1!A95="","","activity_cat_"&amp;Blad1!A95)</f>
        <v/>
      </c>
      <c r="B95" s="1" t="str">
        <f>IF(Blad1!B95="","","activity_cat_"&amp;Blad1!B95)</f>
        <v/>
      </c>
      <c r="C95" s="1" t="str">
        <f>IF(Blad1!C95="","",Blad1!C95)</f>
        <v/>
      </c>
      <c r="D95" s="1" t="str">
        <f>IF(Blad1!D95="","",Blad1!D95)</f>
        <v/>
      </c>
    </row>
    <row r="96" spans="1:4" x14ac:dyDescent="0.25">
      <c r="A96" s="1" t="str">
        <f>IF(Blad1!A96="","","activity_cat_"&amp;Blad1!A96)</f>
        <v>activity_cat_2300</v>
      </c>
      <c r="B96" s="1" t="str">
        <f>IF(Blad1!B96="","","activity_cat_"&amp;Blad1!B96)</f>
        <v>activity_cat_2000</v>
      </c>
      <c r="C96" s="1" t="str">
        <f>IF(Blad1!C96="","",Blad1!C96)</f>
        <v>Tjänst: Hitta utbildning</v>
      </c>
      <c r="D96" s="1" t="str">
        <f>IF(Blad1!D96="","",Blad1!D96)</f>
        <v/>
      </c>
    </row>
    <row r="97" spans="1:4" x14ac:dyDescent="0.25">
      <c r="A97" s="1" t="str">
        <f>IF(Blad1!A97="","","activity_cat_"&amp;Blad1!A97)</f>
        <v/>
      </c>
      <c r="B97" s="1" t="str">
        <f>IF(Blad1!B97="","","activity_cat_"&amp;Blad1!B97)</f>
        <v/>
      </c>
      <c r="C97" s="1" t="str">
        <f>IF(Blad1!C97="","",Blad1!C97)</f>
        <v/>
      </c>
      <c r="D97" s="1" t="str">
        <f>IF(Blad1!D97="","",Blad1!D97)</f>
        <v/>
      </c>
    </row>
    <row r="98" spans="1:4" x14ac:dyDescent="0.25">
      <c r="A98" s="1" t="str">
        <f>IF(Blad1!A98="","","activity_cat_"&amp;Blad1!A98)</f>
        <v>activity_cat_2310</v>
      </c>
      <c r="B98" s="1" t="str">
        <f>IF(Blad1!B98="","","activity_cat_"&amp;Blad1!B98)</f>
        <v>activity_cat_2300</v>
      </c>
      <c r="C98" s="1" t="str">
        <f>IF(Blad1!C98="","",Blad1!C98)</f>
        <v xml:space="preserve">Svenska för invandrare, Sfi </v>
      </c>
      <c r="D98" s="1" t="str">
        <f>IF(Blad1!D98="","",Blad1!D98)</f>
        <v>Självservice</v>
      </c>
    </row>
    <row r="99" spans="1:4" x14ac:dyDescent="0.25">
      <c r="A99" s="1" t="str">
        <f>IF(Blad1!A99="","","activity_cat_"&amp;Blad1!A99)</f>
        <v>activity_cat_2311</v>
      </c>
      <c r="B99" s="1" t="str">
        <f>IF(Blad1!B99="","","activity_cat_"&amp;Blad1!B99)</f>
        <v>activity_cat_2300</v>
      </c>
      <c r="C99" s="1" t="str">
        <f>IF(Blad1!C99="","",Blad1!C99)</f>
        <v xml:space="preserve">Varför ska jag utbilda mig? </v>
      </c>
      <c r="D99" s="1" t="str">
        <f>IF(Blad1!D99="","",Blad1!D99)</f>
        <v>Självservice</v>
      </c>
    </row>
    <row r="100" spans="1:4" x14ac:dyDescent="0.25">
      <c r="A100" s="1" t="str">
        <f>IF(Blad1!A100="","","activity_cat_"&amp;Blad1!A100)</f>
        <v>activity_cat_2312</v>
      </c>
      <c r="B100" s="1" t="str">
        <f>IF(Blad1!B100="","","activity_cat_"&amp;Blad1!B100)</f>
        <v>activity_cat_2300</v>
      </c>
      <c r="C100" s="1" t="str">
        <f>IF(Blad1!C100="","",Blad1!C100)</f>
        <v xml:space="preserve">Yrkesutbildning </v>
      </c>
      <c r="D100" s="1" t="str">
        <f>IF(Blad1!D100="","",Blad1!D100)</f>
        <v>Självservice</v>
      </c>
    </row>
    <row r="101" spans="1:4" x14ac:dyDescent="0.25">
      <c r="A101" s="1" t="str">
        <f>IF(Blad1!A101="","","activity_cat_"&amp;Blad1!A101)</f>
        <v>activity_cat_2313</v>
      </c>
      <c r="B101" s="1" t="str">
        <f>IF(Blad1!B101="","","activity_cat_"&amp;Blad1!B101)</f>
        <v>activity_cat_2300</v>
      </c>
      <c r="C101" s="1" t="str">
        <f>IF(Blad1!C101="","",Blad1!C101)</f>
        <v xml:space="preserve">Allmän utbildning </v>
      </c>
      <c r="D101" s="1" t="str">
        <f>IF(Blad1!D101="","",Blad1!D101)</f>
        <v>Självservice</v>
      </c>
    </row>
    <row r="102" spans="1:4" x14ac:dyDescent="0.25">
      <c r="A102" s="1" t="str">
        <f>IF(Blad1!A102="","","activity_cat_"&amp;Blad1!A102)</f>
        <v>activity_cat_2314</v>
      </c>
      <c r="B102" s="1" t="str">
        <f>IF(Blad1!B102="","","activity_cat_"&amp;Blad1!B102)</f>
        <v>activity_cat_2300</v>
      </c>
      <c r="C102" s="1" t="str">
        <f>IF(Blad1!C102="","",Blad1!C102)</f>
        <v xml:space="preserve">Arbetsmarknadsutbildning </v>
      </c>
      <c r="D102" s="1" t="str">
        <f>IF(Blad1!D102="","",Blad1!D102)</f>
        <v>Självservice</v>
      </c>
    </row>
    <row r="103" spans="1:4" x14ac:dyDescent="0.25">
      <c r="A103" s="1" t="str">
        <f>IF(Blad1!A103="","","activity_cat_"&amp;Blad1!A103)</f>
        <v/>
      </c>
      <c r="B103" s="1" t="str">
        <f>IF(Blad1!B103="","","activity_cat_"&amp;Blad1!B103)</f>
        <v/>
      </c>
      <c r="C103" s="1" t="str">
        <f>IF(Blad1!C103="","",Blad1!C103)</f>
        <v/>
      </c>
      <c r="D103" s="1" t="str">
        <f>IF(Blad1!D103="","",Blad1!D103)</f>
        <v/>
      </c>
    </row>
    <row r="104" spans="1:4" x14ac:dyDescent="0.25">
      <c r="A104" s="1" t="str">
        <f>IF(Blad1!A104="","","activity_cat_"&amp;Blad1!A104)</f>
        <v/>
      </c>
      <c r="B104" s="1" t="str">
        <f>IF(Blad1!B104="","","activity_cat_"&amp;Blad1!B104)</f>
        <v/>
      </c>
      <c r="C104" s="1" t="str">
        <f>IF(Blad1!C104="","",Blad1!C104)</f>
        <v/>
      </c>
      <c r="D104" s="1" t="str">
        <f>IF(Blad1!D104="","",Blad1!D104)</f>
        <v/>
      </c>
    </row>
    <row r="105" spans="1:4" x14ac:dyDescent="0.25">
      <c r="A105" s="1" t="str">
        <f>IF(Blad1!A105="","","activity_cat_"&amp;Blad1!A105)</f>
        <v>activity_cat_2320</v>
      </c>
      <c r="B105" s="1" t="str">
        <f>IF(Blad1!B105="","","activity_cat_"&amp;Blad1!B105)</f>
        <v>activity_cat_2300</v>
      </c>
      <c r="C105" s="1" t="str">
        <f>IF(Blad1!C105="","",Blad1!C105)</f>
        <v xml:space="preserve">Anvisning att söka reguljär utbildning  </v>
      </c>
      <c r="D105" s="1" t="str">
        <f>IF(Blad1!D105="","",Blad1!D105)</f>
        <v>Personlig service</v>
      </c>
    </row>
    <row r="106" spans="1:4" x14ac:dyDescent="0.25">
      <c r="A106" s="1" t="str">
        <f>IF(Blad1!A106="","","activity_cat_"&amp;Blad1!A106)</f>
        <v>activity_cat_2321</v>
      </c>
      <c r="B106" s="1" t="str">
        <f>IF(Blad1!B106="","","activity_cat_"&amp;Blad1!B106)</f>
        <v>activity_cat_2300</v>
      </c>
      <c r="C106" s="1" t="str">
        <f>IF(Blad1!C106="","",Blad1!C106)</f>
        <v xml:space="preserve">Anpassa min studieplats </v>
      </c>
      <c r="D106" s="1" t="str">
        <f>IF(Blad1!D106="","",Blad1!D106)</f>
        <v>Personlig service</v>
      </c>
    </row>
    <row r="107" spans="1:4" x14ac:dyDescent="0.25">
      <c r="A107" s="1" t="str">
        <f>IF(Blad1!A107="","","activity_cat_"&amp;Blad1!A107)</f>
        <v>activity_cat_2322</v>
      </c>
      <c r="B107" s="1" t="str">
        <f>IF(Blad1!B107="","","activity_cat_"&amp;Blad1!B107)</f>
        <v>activity_cat_2300</v>
      </c>
      <c r="C107" s="1" t="str">
        <f>IF(Blad1!C107="","",Blad1!C107)</f>
        <v xml:space="preserve">Samtal med arbetsförmedlare </v>
      </c>
      <c r="D107" s="1" t="str">
        <f>IF(Blad1!D107="","",Blad1!D107)</f>
        <v>Personlig service</v>
      </c>
    </row>
    <row r="108" spans="1:4" x14ac:dyDescent="0.25">
      <c r="A108" s="1" t="str">
        <f>IF(Blad1!A108="","","activity_cat_"&amp;Blad1!A108)</f>
        <v>activity_cat_2323</v>
      </c>
      <c r="B108" s="1" t="str">
        <f>IF(Blad1!B108="","","activity_cat_"&amp;Blad1!B108)</f>
        <v>activity_cat_2300</v>
      </c>
      <c r="C108" s="1" t="str">
        <f>IF(Blad1!C108="","",Blad1!C108)</f>
        <v xml:space="preserve">Yrkesvägledning med psykolog </v>
      </c>
      <c r="D108" s="1" t="str">
        <f>IF(Blad1!D108="","",Blad1!D108)</f>
        <v>Personlig service</v>
      </c>
    </row>
    <row r="109" spans="1:4" x14ac:dyDescent="0.25">
      <c r="A109" s="1" t="str">
        <f>IF(Blad1!A109="","","activity_cat_"&amp;Blad1!A109)</f>
        <v/>
      </c>
      <c r="B109" s="1" t="str">
        <f>IF(Blad1!B109="","","activity_cat_"&amp;Blad1!B109)</f>
        <v/>
      </c>
      <c r="C109" s="1" t="str">
        <f>IF(Blad1!C109="","",Blad1!C109)</f>
        <v/>
      </c>
      <c r="D109" s="1" t="str">
        <f>IF(Blad1!D109="","",Blad1!D109)</f>
        <v/>
      </c>
    </row>
    <row r="110" spans="1:4" x14ac:dyDescent="0.25">
      <c r="A110" s="1" t="str">
        <f>IF(Blad1!A110="","","activity_cat_"&amp;Blad1!A110)</f>
        <v/>
      </c>
      <c r="B110" s="1" t="str">
        <f>IF(Blad1!B110="","","activity_cat_"&amp;Blad1!B110)</f>
        <v/>
      </c>
      <c r="C110" s="1" t="str">
        <f>IF(Blad1!C110="","",Blad1!C110)</f>
        <v/>
      </c>
      <c r="D110" s="1" t="str">
        <f>IF(Blad1!D110="","",Blad1!D110)</f>
        <v/>
      </c>
    </row>
    <row r="111" spans="1:4" x14ac:dyDescent="0.25">
      <c r="A111" s="1" t="str">
        <f>IF(Blad1!A111="","","activity_cat_"&amp;Blad1!A111)</f>
        <v/>
      </c>
      <c r="B111" s="1" t="str">
        <f>IF(Blad1!B111="","","activity_cat_"&amp;Blad1!B111)</f>
        <v/>
      </c>
      <c r="C111" s="1" t="str">
        <f>IF(Blad1!C111="","",Blad1!C111)</f>
        <v/>
      </c>
      <c r="D111" s="1" t="str">
        <f>IF(Blad1!D111="","",Blad1!D111)</f>
        <v/>
      </c>
    </row>
    <row r="112" spans="1:4" x14ac:dyDescent="0.25">
      <c r="A112" s="1" t="str">
        <f>IF(Blad1!A112="","","activity_cat_"&amp;Blad1!A112)</f>
        <v/>
      </c>
      <c r="B112" s="1" t="str">
        <f>IF(Blad1!B112="","","activity_cat_"&amp;Blad1!B112)</f>
        <v/>
      </c>
      <c r="C112" s="1" t="str">
        <f>IF(Blad1!C112="","",Blad1!C112)</f>
        <v/>
      </c>
      <c r="D112" s="1" t="str">
        <f>IF(Blad1!D112="","",Blad1!D112)</f>
        <v/>
      </c>
    </row>
    <row r="113" spans="1:4" x14ac:dyDescent="0.25">
      <c r="A113" s="1" t="str">
        <f>IF(Blad1!A113="","","activity_cat_"&amp;Blad1!A113)</f>
        <v>activity_cat_2400</v>
      </c>
      <c r="B113" s="1" t="str">
        <f>IF(Blad1!B113="","","activity_cat_"&amp;Blad1!B113)</f>
        <v>activity_cat_2000</v>
      </c>
      <c r="C113" s="1" t="str">
        <f>IF(Blad1!C113="","",Blad1!C113)</f>
        <v>Tjänst: Karriärvägledning</v>
      </c>
      <c r="D113" s="1" t="str">
        <f>IF(Blad1!D113="","",Blad1!D113)</f>
        <v/>
      </c>
    </row>
    <row r="114" spans="1:4" x14ac:dyDescent="0.25">
      <c r="A114" s="1" t="str">
        <f>IF(Blad1!A114="","","activity_cat_"&amp;Blad1!A114)</f>
        <v/>
      </c>
      <c r="B114" s="1" t="str">
        <f>IF(Blad1!B114="","","activity_cat_"&amp;Blad1!B114)</f>
        <v/>
      </c>
      <c r="C114" s="1" t="str">
        <f>IF(Blad1!C114="","",Blad1!C114)</f>
        <v/>
      </c>
      <c r="D114" s="1" t="str">
        <f>IF(Blad1!D114="","",Blad1!D114)</f>
        <v/>
      </c>
    </row>
    <row r="115" spans="1:4" x14ac:dyDescent="0.25">
      <c r="A115" s="1" t="str">
        <f>IF(Blad1!A115="","","activity_cat_"&amp;Blad1!A115)</f>
        <v>activity_cat_2410</v>
      </c>
      <c r="B115" s="1" t="str">
        <f>IF(Blad1!B115="","","activity_cat_"&amp;Blad1!B115)</f>
        <v>activity_cat_2400</v>
      </c>
      <c r="C115" s="1" t="str">
        <f>IF(Blad1!C115="","",Blad1!C115)</f>
        <v xml:space="preserve">Göra Intresseguide </v>
      </c>
      <c r="D115" s="1" t="str">
        <f>IF(Blad1!D115="","",Blad1!D115)</f>
        <v>Självservice</v>
      </c>
    </row>
    <row r="116" spans="1:4" x14ac:dyDescent="0.25">
      <c r="A116" s="1" t="str">
        <f>IF(Blad1!A116="","","activity_cat_"&amp;Blad1!A116)</f>
        <v>activity_cat_2411</v>
      </c>
      <c r="B116" s="1" t="str">
        <f>IF(Blad1!B116="","","activity_cat_"&amp;Blad1!B116)</f>
        <v>activity_cat_2400</v>
      </c>
      <c r="C116" s="1" t="str">
        <f>IF(Blad1!C116="","",Blad1!C116)</f>
        <v xml:space="preserve">Läsa på om validering </v>
      </c>
      <c r="D116" s="1" t="str">
        <f>IF(Blad1!D116="","",Blad1!D116)</f>
        <v>Självservice</v>
      </c>
    </row>
    <row r="117" spans="1:4" x14ac:dyDescent="0.25">
      <c r="A117" s="1" t="str">
        <f>IF(Blad1!A117="","","activity_cat_"&amp;Blad1!A117)</f>
        <v>activity_cat_2412</v>
      </c>
      <c r="B117" s="1" t="str">
        <f>IF(Blad1!B117="","","activity_cat_"&amp;Blad1!B117)</f>
        <v>activity_cat_2400</v>
      </c>
      <c r="C117" s="1" t="str">
        <f>IF(Blad1!C117="","",Blad1!C117)</f>
        <v xml:space="preserve">Karriärvägledning på egen hand </v>
      </c>
      <c r="D117" s="1" t="str">
        <f>IF(Blad1!D117="","",Blad1!D117)</f>
        <v>Självservice</v>
      </c>
    </row>
    <row r="118" spans="1:4" x14ac:dyDescent="0.25">
      <c r="A118" s="1" t="str">
        <f>IF(Blad1!A118="","","activity_cat_"&amp;Blad1!A118)</f>
        <v>activity_cat_2413</v>
      </c>
      <c r="B118" s="1" t="str">
        <f>IF(Blad1!B118="","","activity_cat_"&amp;Blad1!B118)</f>
        <v>activity_cat_2400</v>
      </c>
      <c r="C118" s="1" t="str">
        <f>IF(Blad1!C118="","",Blad1!C118)</f>
        <v xml:space="preserve">Hitta yrken </v>
      </c>
      <c r="D118" s="1" t="str">
        <f>IF(Blad1!D118="","",Blad1!D118)</f>
        <v>Självservice</v>
      </c>
    </row>
    <row r="119" spans="1:4" x14ac:dyDescent="0.25">
      <c r="A119" s="1" t="str">
        <f>IF(Blad1!A119="","","activity_cat_"&amp;Blad1!A119)</f>
        <v>activity_cat_2414</v>
      </c>
      <c r="B119" s="1" t="str">
        <f>IF(Blad1!B119="","","activity_cat_"&amp;Blad1!B119)</f>
        <v>activity_cat_2400</v>
      </c>
      <c r="C119" s="1" t="str">
        <f>IF(Blad1!C119="","",Blad1!C119)</f>
        <v xml:space="preserve">Framtidsutsikter </v>
      </c>
      <c r="D119" s="1" t="str">
        <f>IF(Blad1!D119="","",Blad1!D119)</f>
        <v>Självservice</v>
      </c>
    </row>
    <row r="120" spans="1:4" x14ac:dyDescent="0.25">
      <c r="A120" s="1" t="str">
        <f>IF(Blad1!A120="","","activity_cat_"&amp;Blad1!A120)</f>
        <v>activity_cat_2415</v>
      </c>
      <c r="B120" s="1" t="str">
        <f>IF(Blad1!B120="","","activity_cat_"&amp;Blad1!B120)</f>
        <v>activity_cat_2400</v>
      </c>
      <c r="C120" s="1" t="str">
        <f>IF(Blad1!C120="","",Blad1!C120)</f>
        <v xml:space="preserve">Utbildning </v>
      </c>
      <c r="D120" s="1" t="str">
        <f>IF(Blad1!D120="","",Blad1!D120)</f>
        <v>Självservice</v>
      </c>
    </row>
    <row r="121" spans="1:4" x14ac:dyDescent="0.25">
      <c r="A121" s="1" t="str">
        <f>IF(Blad1!A121="","","activity_cat_"&amp;Blad1!A121)</f>
        <v/>
      </c>
      <c r="B121" s="1" t="str">
        <f>IF(Blad1!B121="","","activity_cat_"&amp;Blad1!B121)</f>
        <v/>
      </c>
      <c r="C121" s="1" t="str">
        <f>IF(Blad1!C121="","",Blad1!C121)</f>
        <v/>
      </c>
      <c r="D121" s="1" t="str">
        <f>IF(Blad1!D121="","",Blad1!D121)</f>
        <v/>
      </c>
    </row>
    <row r="122" spans="1:4" x14ac:dyDescent="0.25">
      <c r="A122" s="1" t="str">
        <f>IF(Blad1!A122="","","activity_cat_"&amp;Blad1!A122)</f>
        <v/>
      </c>
      <c r="B122" s="1" t="str">
        <f>IF(Blad1!B122="","","activity_cat_"&amp;Blad1!B122)</f>
        <v/>
      </c>
      <c r="C122" s="1" t="str">
        <f>IF(Blad1!C122="","",Blad1!C122)</f>
        <v/>
      </c>
      <c r="D122" s="1" t="str">
        <f>IF(Blad1!D122="","",Blad1!D122)</f>
        <v/>
      </c>
    </row>
    <row r="123" spans="1:4" x14ac:dyDescent="0.25">
      <c r="A123" s="1" t="str">
        <f>IF(Blad1!A123="","","activity_cat_"&amp;Blad1!A123)</f>
        <v>activity_cat_2420</v>
      </c>
      <c r="B123" s="1" t="str">
        <f>IF(Blad1!B123="","","activity_cat_"&amp;Blad1!B123)</f>
        <v>activity_cat_2400</v>
      </c>
      <c r="C123" s="1" t="str">
        <f>IF(Blad1!C123="","",Blad1!C123)</f>
        <v xml:space="preserve">Yrkesvägledningssamtal </v>
      </c>
      <c r="D123" s="1" t="str">
        <f>IF(Blad1!D123="","",Blad1!D123)</f>
        <v>Personlig service</v>
      </c>
    </row>
    <row r="124" spans="1:4" x14ac:dyDescent="0.25">
      <c r="A124" s="1" t="str">
        <f>IF(Blad1!A124="","","activity_cat_"&amp;Blad1!A124)</f>
        <v>activity_cat_2421</v>
      </c>
      <c r="B124" s="1" t="str">
        <f>IF(Blad1!B124="","","activity_cat_"&amp;Blad1!B124)</f>
        <v>activity_cat_2400</v>
      </c>
      <c r="C124" s="1" t="str">
        <f>IF(Blad1!C124="","",Blad1!C124)</f>
        <v xml:space="preserve">Gruppvägledning </v>
      </c>
      <c r="D124" s="1" t="str">
        <f>IF(Blad1!D124="","",Blad1!D124)</f>
        <v>Personlig service</v>
      </c>
    </row>
    <row r="125" spans="1:4" x14ac:dyDescent="0.25">
      <c r="A125" s="1" t="str">
        <f>IF(Blad1!A125="","","activity_cat_"&amp;Blad1!A125)</f>
        <v>activity_cat_2422</v>
      </c>
      <c r="B125" s="1" t="str">
        <f>IF(Blad1!B125="","","activity_cat_"&amp;Blad1!B125)</f>
        <v>activity_cat_2400</v>
      </c>
      <c r="C125" s="1" t="str">
        <f>IF(Blad1!C125="","",Blad1!C125)</f>
        <v xml:space="preserve">Motiverande samtal med arbetsförmedlare  </v>
      </c>
      <c r="D125" s="1" t="str">
        <f>IF(Blad1!D125="","",Blad1!D125)</f>
        <v>Personlig service</v>
      </c>
    </row>
    <row r="126" spans="1:4" x14ac:dyDescent="0.25">
      <c r="A126" s="1" t="str">
        <f>IF(Blad1!A126="","","activity_cat_"&amp;Blad1!A126)</f>
        <v/>
      </c>
      <c r="B126" s="1" t="str">
        <f>IF(Blad1!B126="","","activity_cat_"&amp;Blad1!B126)</f>
        <v/>
      </c>
      <c r="C126" s="1" t="str">
        <f>IF(Blad1!C126="","",Blad1!C126)</f>
        <v/>
      </c>
      <c r="D126" s="1" t="str">
        <f>IF(Blad1!D126="","",Blad1!D126)</f>
        <v/>
      </c>
    </row>
    <row r="127" spans="1:4" x14ac:dyDescent="0.25">
      <c r="A127" s="1" t="str">
        <f>IF(Blad1!A127="","","activity_cat_"&amp;Blad1!A127)</f>
        <v>activity_cat_3000</v>
      </c>
      <c r="B127" s="1" t="str">
        <f>IF(Blad1!B127="","","activity_cat_"&amp;Blad1!B127)</f>
        <v>activity_cat_1000</v>
      </c>
      <c r="C127" s="1" t="str">
        <f>IF(Blad1!C127="","",Blad1!C127)</f>
        <v>Erbjudande: Byta spår</v>
      </c>
      <c r="D127" s="1" t="str">
        <f>IF(Blad1!D127="","",Blad1!D127)</f>
        <v/>
      </c>
    </row>
    <row r="128" spans="1:4" x14ac:dyDescent="0.25">
      <c r="A128" s="1" t="str">
        <f>IF(Blad1!A128="","","activity_cat_"&amp;Blad1!A128)</f>
        <v/>
      </c>
      <c r="B128" s="1" t="str">
        <f>IF(Blad1!B128="","","activity_cat_"&amp;Blad1!B128)</f>
        <v/>
      </c>
      <c r="C128" s="1" t="str">
        <f>IF(Blad1!C128="","",Blad1!C128)</f>
        <v/>
      </c>
      <c r="D128" s="1" t="str">
        <f>IF(Blad1!D128="","",Blad1!D128)</f>
        <v/>
      </c>
    </row>
    <row r="129" spans="1:4" x14ac:dyDescent="0.25">
      <c r="A129" s="1" t="str">
        <f>IF(Blad1!A129="","","activity_cat_"&amp;Blad1!A129)</f>
        <v>activity_cat_3100</v>
      </c>
      <c r="B129" s="1" t="str">
        <f>IF(Blad1!B129="","","activity_cat_"&amp;Blad1!B129)</f>
        <v>activity_cat_3000</v>
      </c>
      <c r="C129" s="1" t="str">
        <f>IF(Blad1!C129="","",Blad1!C129)</f>
        <v>Tjänst: Min profil</v>
      </c>
      <c r="D129" s="1" t="str">
        <f>IF(Blad1!D129="","",Blad1!D129)</f>
        <v/>
      </c>
    </row>
    <row r="130" spans="1:4" x14ac:dyDescent="0.25">
      <c r="A130" s="1" t="str">
        <f>IF(Blad1!A130="","","activity_cat_"&amp;Blad1!A130)</f>
        <v/>
      </c>
      <c r="B130" s="1" t="str">
        <f>IF(Blad1!B130="","","activity_cat_"&amp;Blad1!B130)</f>
        <v/>
      </c>
      <c r="C130" s="1" t="str">
        <f>IF(Blad1!C130="","",Blad1!C130)</f>
        <v/>
      </c>
      <c r="D130" s="1" t="str">
        <f>IF(Blad1!D130="","",Blad1!D130)</f>
        <v/>
      </c>
    </row>
    <row r="131" spans="1:4" x14ac:dyDescent="0.25">
      <c r="A131" s="1" t="str">
        <f>IF(Blad1!A131="","","activity_cat_"&amp;Blad1!A131)</f>
        <v>activity_cat_3110</v>
      </c>
      <c r="B131" s="1" t="str">
        <f>IF(Blad1!B131="","","activity_cat_"&amp;Blad1!B131)</f>
        <v>activity_cat_3100</v>
      </c>
      <c r="C131" s="1" t="str">
        <f>IF(Blad1!C131="","",Blad1!C131)</f>
        <v xml:space="preserve">Göra Intresseguide </v>
      </c>
      <c r="D131" s="1" t="str">
        <f>IF(Blad1!D131="","",Blad1!D131)</f>
        <v>Självservice</v>
      </c>
    </row>
    <row r="132" spans="1:4" x14ac:dyDescent="0.25">
      <c r="A132" s="1" t="str">
        <f>IF(Blad1!A132="","","activity_cat_"&amp;Blad1!A132)</f>
        <v>activity_cat_3111</v>
      </c>
      <c r="B132" s="1" t="str">
        <f>IF(Blad1!B132="","","activity_cat_"&amp;Blad1!B132)</f>
        <v>activity_cat_3100</v>
      </c>
      <c r="C132" s="1" t="str">
        <f>IF(Blad1!C132="","",Blad1!C132)</f>
        <v xml:space="preserve">Lyssna på vår podcast </v>
      </c>
      <c r="D132" s="1" t="str">
        <f>IF(Blad1!D132="","",Blad1!D132)</f>
        <v>Självservice</v>
      </c>
    </row>
    <row r="133" spans="1:4" x14ac:dyDescent="0.25">
      <c r="A133" s="1" t="str">
        <f>IF(Blad1!A133="","","activity_cat_"&amp;Blad1!A133)</f>
        <v>activity_cat_3112</v>
      </c>
      <c r="B133" s="1" t="str">
        <f>IF(Blad1!B133="","","activity_cat_"&amp;Blad1!B133)</f>
        <v>activity_cat_3100</v>
      </c>
      <c r="C133" s="1" t="str">
        <f>IF(Blad1!C133="","",Blad1!C133)</f>
        <v xml:space="preserve">Komplettera dina meriter </v>
      </c>
      <c r="D133" s="1" t="str">
        <f>IF(Blad1!D133="","",Blad1!D133)</f>
        <v>Självservice</v>
      </c>
    </row>
    <row r="134" spans="1:4" x14ac:dyDescent="0.25">
      <c r="A134" s="1" t="str">
        <f>IF(Blad1!A134="","","activity_cat_"&amp;Blad1!A134)</f>
        <v>activity_cat_3113</v>
      </c>
      <c r="B134" s="1" t="str">
        <f>IF(Blad1!B134="","","activity_cat_"&amp;Blad1!B134)</f>
        <v>activity_cat_3100</v>
      </c>
      <c r="C134" s="1" t="str">
        <f>IF(Blad1!C134="","",Blad1!C134)</f>
        <v xml:space="preserve">Skapa en profil </v>
      </c>
      <c r="D134" s="1" t="str">
        <f>IF(Blad1!D134="","",Blad1!D134)</f>
        <v>Självservice</v>
      </c>
    </row>
    <row r="135" spans="1:4" x14ac:dyDescent="0.25">
      <c r="A135" s="1" t="str">
        <f>IF(Blad1!A135="","","activity_cat_"&amp;Blad1!A135)</f>
        <v>activity_cat_3114</v>
      </c>
      <c r="B135" s="1" t="str">
        <f>IF(Blad1!B135="","","activity_cat_"&amp;Blad1!B135)</f>
        <v>activity_cat_3100</v>
      </c>
      <c r="C135" s="1" t="str">
        <f>IF(Blad1!C135="","",Blad1!C135)</f>
        <v xml:space="preserve">Läsa på om validering </v>
      </c>
      <c r="D135" s="1" t="str">
        <f>IF(Blad1!D135="","",Blad1!D135)</f>
        <v>Självservice</v>
      </c>
    </row>
    <row r="136" spans="1:4" x14ac:dyDescent="0.25">
      <c r="A136" s="1" t="str">
        <f>IF(Blad1!A136="","","activity_cat_"&amp;Blad1!A136)</f>
        <v>activity_cat_3115</v>
      </c>
      <c r="B136" s="1" t="str">
        <f>IF(Blad1!B136="","","activity_cat_"&amp;Blad1!B136)</f>
        <v>activity_cat_3100</v>
      </c>
      <c r="C136" s="1" t="str">
        <f>IF(Blad1!C136="","",Blad1!C136)</f>
        <v xml:space="preserve">Självskatta kompetenser </v>
      </c>
      <c r="D136" s="1" t="str">
        <f>IF(Blad1!D136="","",Blad1!D136)</f>
        <v>Självservice</v>
      </c>
    </row>
    <row r="137" spans="1:4" x14ac:dyDescent="0.25">
      <c r="A137" s="1" t="str">
        <f>IF(Blad1!A137="","","activity_cat_"&amp;Blad1!A137)</f>
        <v>activity_cat_3116</v>
      </c>
      <c r="B137" s="1" t="str">
        <f>IF(Blad1!B137="","","activity_cat_"&amp;Blad1!B137)</f>
        <v>activity_cat_3100</v>
      </c>
      <c r="C137" s="1" t="str">
        <f>IF(Blad1!C137="","",Blad1!C137)</f>
        <v xml:space="preserve">Att välja yrke </v>
      </c>
      <c r="D137" s="1" t="str">
        <f>IF(Blad1!D137="","",Blad1!D137)</f>
        <v>Självservice</v>
      </c>
    </row>
    <row r="138" spans="1:4" x14ac:dyDescent="0.25">
      <c r="A138" s="1" t="str">
        <f>IF(Blad1!A138="","","activity_cat_"&amp;Blad1!A138)</f>
        <v>activity_cat_3117</v>
      </c>
      <c r="B138" s="1" t="str">
        <f>IF(Blad1!B138="","","activity_cat_"&amp;Blad1!B138)</f>
        <v>activity_cat_3100</v>
      </c>
      <c r="C138" s="1" t="str">
        <f>IF(Blad1!C138="","",Blad1!C138)</f>
        <v xml:space="preserve">Inspelade webbinarier </v>
      </c>
      <c r="D138" s="1" t="str">
        <f>IF(Blad1!D138="","",Blad1!D138)</f>
        <v>Självservice</v>
      </c>
    </row>
    <row r="139" spans="1:4" x14ac:dyDescent="0.25">
      <c r="A139" s="1" t="str">
        <f>IF(Blad1!A139="","","activity_cat_"&amp;Blad1!A139)</f>
        <v/>
      </c>
      <c r="B139" s="1" t="str">
        <f>IF(Blad1!B139="","","activity_cat_"&amp;Blad1!B139)</f>
        <v/>
      </c>
      <c r="C139" s="1" t="str">
        <f>IF(Blad1!C139="","",Blad1!C139)</f>
        <v/>
      </c>
      <c r="D139" s="1" t="str">
        <f>IF(Blad1!D139="","",Blad1!D139)</f>
        <v/>
      </c>
    </row>
    <row r="140" spans="1:4" x14ac:dyDescent="0.25">
      <c r="A140" s="1" t="str">
        <f>IF(Blad1!A140="","","activity_cat_"&amp;Blad1!A140)</f>
        <v/>
      </c>
      <c r="B140" s="1" t="str">
        <f>IF(Blad1!B140="","","activity_cat_"&amp;Blad1!B140)</f>
        <v/>
      </c>
      <c r="D140" s="1" t="str">
        <f>IF(Blad1!D140="","",Blad1!D140)</f>
        <v/>
      </c>
    </row>
    <row r="141" spans="1:4" x14ac:dyDescent="0.25">
      <c r="A141" s="1" t="str">
        <f>IF(Blad1!A141="","","activity_cat_"&amp;Blad1!A141)</f>
        <v>activity_cat_3120</v>
      </c>
      <c r="B141" s="1" t="str">
        <f>IF(Blad1!B141="","","activity_cat_"&amp;Blad1!B141)</f>
        <v>activity_cat_3100</v>
      </c>
      <c r="C141" s="1" t="str">
        <f>IF(Blad1!C141="","",Blad1!C141)</f>
        <v xml:space="preserve">Kartläggningssamtal/planeringssamtal med arbetsförmedlare </v>
      </c>
      <c r="D141" s="1" t="str">
        <f>IF(Blad1!C140="","",Blad1!C140)</f>
        <v>Personlig service:</v>
      </c>
    </row>
    <row r="142" spans="1:4" x14ac:dyDescent="0.25">
      <c r="A142" s="1" t="str">
        <f>IF(Blad1!A142="","","activity_cat_"&amp;Blad1!A142)</f>
        <v>activity_cat_3121</v>
      </c>
      <c r="B142" s="1" t="str">
        <f>IF(Blad1!B142="","","activity_cat_"&amp;Blad1!B142)</f>
        <v>activity_cat_3100</v>
      </c>
      <c r="C142" s="1" t="str">
        <f>IF(Blad1!C142="","",Blad1!C142)</f>
        <v xml:space="preserve">Verifiera meriter </v>
      </c>
      <c r="D142" s="1" t="str">
        <f>IF(Blad1!C141="","",Blad1!C141)</f>
        <v xml:space="preserve">Kartläggningssamtal/planeringssamtal med arbetsförmedlare </v>
      </c>
    </row>
    <row r="143" spans="1:4" x14ac:dyDescent="0.25">
      <c r="A143" s="1" t="str">
        <f>IF(Blad1!A143="","","activity_cat_"&amp;Blad1!A143)</f>
        <v/>
      </c>
      <c r="B143" s="1" t="str">
        <f>IF(Blad1!B143="","","activity_cat_"&amp;Blad1!B143)</f>
        <v/>
      </c>
      <c r="C143" s="1" t="str">
        <f>IF(Blad1!C143="","",Blad1!C143)</f>
        <v/>
      </c>
      <c r="D143" s="1" t="str">
        <f>IF(Blad1!D143="","",Blad1!D143)</f>
        <v/>
      </c>
    </row>
    <row r="144" spans="1:4" x14ac:dyDescent="0.25">
      <c r="A144" s="1" t="str">
        <f>IF(Blad1!A144="","","activity_cat_"&amp;Blad1!A144)</f>
        <v/>
      </c>
      <c r="B144" s="1" t="str">
        <f>IF(Blad1!B144="","","activity_cat_"&amp;Blad1!B144)</f>
        <v/>
      </c>
      <c r="C144" s="1" t="str">
        <f>IF(Blad1!C144="","",Blad1!C144)</f>
        <v/>
      </c>
      <c r="D144" s="1" t="str">
        <f>IF(Blad1!D144="","",Blad1!D144)</f>
        <v/>
      </c>
    </row>
    <row r="145" spans="1:4" x14ac:dyDescent="0.25">
      <c r="A145" s="1" t="str">
        <f>IF(Blad1!A145="","","activity_cat_"&amp;Blad1!A145)</f>
        <v/>
      </c>
      <c r="B145" s="1" t="str">
        <f>IF(Blad1!B145="","","activity_cat_"&amp;Blad1!B145)</f>
        <v/>
      </c>
      <c r="C145" s="1" t="str">
        <f>IF(Blad1!C145="","",Blad1!C145)</f>
        <v/>
      </c>
      <c r="D145" s="1" t="str">
        <f>IF(Blad1!D145="","",Blad1!D145)</f>
        <v/>
      </c>
    </row>
    <row r="146" spans="1:4" x14ac:dyDescent="0.25">
      <c r="A146" s="1" t="str">
        <f>IF(Blad1!A146="","","activity_cat_"&amp;Blad1!A146)</f>
        <v/>
      </c>
      <c r="B146" s="1" t="str">
        <f>IF(Blad1!B146="","","activity_cat_"&amp;Blad1!B146)</f>
        <v/>
      </c>
      <c r="C146" s="1" t="str">
        <f>IF(Blad1!C146="","",Blad1!C146)</f>
        <v/>
      </c>
      <c r="D146" s="1" t="str">
        <f>IF(Blad1!D146="","",Blad1!D146)</f>
        <v/>
      </c>
    </row>
    <row r="147" spans="1:4" x14ac:dyDescent="0.25">
      <c r="A147" s="1" t="str">
        <f>IF(Blad1!A147="","","activity_cat_"&amp;Blad1!A147)</f>
        <v/>
      </c>
      <c r="B147" s="1" t="str">
        <f>IF(Blad1!B147="","","activity_cat_"&amp;Blad1!B147)</f>
        <v/>
      </c>
      <c r="C147" s="1" t="str">
        <f>IF(Blad1!C147="","",Blad1!C147)</f>
        <v/>
      </c>
      <c r="D147" s="1" t="str">
        <f>IF(Blad1!D147="","",Blad1!D147)</f>
        <v/>
      </c>
    </row>
    <row r="148" spans="1:4" x14ac:dyDescent="0.25">
      <c r="A148" s="1" t="str">
        <f>IF(Blad1!A148="","","activity_cat_"&amp;Blad1!A148)</f>
        <v>activity_cat_3200</v>
      </c>
      <c r="B148" s="1" t="str">
        <f>IF(Blad1!B148="","","activity_cat_"&amp;Blad1!B148)</f>
        <v>activity_cat_3000</v>
      </c>
      <c r="C148" s="1" t="str">
        <f>IF(Blad1!C148="","",Blad1!C148)</f>
        <v>Tjänst: Koll på arbetsmarknaden</v>
      </c>
      <c r="D148" s="1" t="str">
        <f>IF(Blad1!D148="","",Blad1!D148)</f>
        <v/>
      </c>
    </row>
    <row r="149" spans="1:4" x14ac:dyDescent="0.25">
      <c r="A149" s="1" t="str">
        <f>IF(Blad1!A149="","","activity_cat_"&amp;Blad1!A149)</f>
        <v/>
      </c>
      <c r="B149" s="1" t="str">
        <f>IF(Blad1!B149="","","activity_cat_"&amp;Blad1!B149)</f>
        <v/>
      </c>
      <c r="C149" s="1" t="str">
        <f>IF(Blad1!C149="","",Blad1!C149)</f>
        <v/>
      </c>
      <c r="D149" s="1" t="str">
        <f>IF(Blad1!D149="","",Blad1!D149)</f>
        <v/>
      </c>
    </row>
    <row r="150" spans="1:4" x14ac:dyDescent="0.25">
      <c r="A150" s="1" t="str">
        <f>IF(Blad1!A150="","","activity_cat_"&amp;Blad1!A150)</f>
        <v>activity_cat_3210</v>
      </c>
      <c r="B150" s="1" t="str">
        <f>IF(Blad1!B150="","","activity_cat_"&amp;Blad1!B150)</f>
        <v>activity_cat_3200</v>
      </c>
      <c r="C150" s="1" t="str">
        <f>IF(Blad1!C150="","",Blad1!C150)</f>
        <v>Yrkeskompassen</v>
      </c>
      <c r="D150" s="1" t="str">
        <f>IF(Blad1!D150="","",Blad1!D150)</f>
        <v>Självservice</v>
      </c>
    </row>
    <row r="151" spans="1:4" x14ac:dyDescent="0.25">
      <c r="A151" s="1" t="str">
        <f>IF(Blad1!A151="","","activity_cat_"&amp;Blad1!A151)</f>
        <v/>
      </c>
      <c r="B151" s="1" t="str">
        <f>IF(Blad1!B151="","","activity_cat_"&amp;Blad1!B151)</f>
        <v/>
      </c>
      <c r="C151" s="1" t="str">
        <f>IF(Blad1!C151="","",Blad1!C151)</f>
        <v/>
      </c>
      <c r="D151" s="1" t="str">
        <f>IF(Blad1!D151="","",Blad1!D151)</f>
        <v/>
      </c>
    </row>
    <row r="152" spans="1:4" x14ac:dyDescent="0.25">
      <c r="A152" s="1" t="str">
        <f>IF(Blad1!A152="","","activity_cat_"&amp;Blad1!A152)</f>
        <v/>
      </c>
      <c r="B152" s="1" t="str">
        <f>IF(Blad1!B152="","","activity_cat_"&amp;Blad1!B152)</f>
        <v/>
      </c>
      <c r="C152" s="1" t="str">
        <f>IF(Blad1!C152="","",Blad1!C152)</f>
        <v/>
      </c>
      <c r="D152" s="1" t="str">
        <f>IF(Blad1!D152="","",Blad1!D152)</f>
        <v/>
      </c>
    </row>
    <row r="153" spans="1:4" x14ac:dyDescent="0.25">
      <c r="A153" s="1" t="str">
        <f>IF(Blad1!A153="","","activity_cat_"&amp;Blad1!A153)</f>
        <v>activity_cat_3220</v>
      </c>
      <c r="B153" s="1" t="str">
        <f>IF(Blad1!B153="","","activity_cat_"&amp;Blad1!B153)</f>
        <v>activity_cat_3200</v>
      </c>
      <c r="C153" s="1" t="str">
        <f>IF(Blad1!C153="","",Blad1!C153)</f>
        <v>Information om arbetsliv och hälsa (AR)</v>
      </c>
      <c r="D153" s="1" t="str">
        <f>IF(Blad1!D153="","",Blad1!D153)</f>
        <v>Personlig service</v>
      </c>
    </row>
    <row r="154" spans="1:4" x14ac:dyDescent="0.25">
      <c r="A154" s="1" t="str">
        <f>IF(Blad1!A154="","","activity_cat_"&amp;Blad1!A154)</f>
        <v>activity_cat_3221</v>
      </c>
      <c r="B154" s="1" t="str">
        <f>IF(Blad1!B154="","","activity_cat_"&amp;Blad1!B154)</f>
        <v>activity_cat_3200</v>
      </c>
      <c r="C154" s="1" t="str">
        <f>IF(Blad1!C154="","",Blad1!C154)</f>
        <v>Samtal med arbetsförmedlare</v>
      </c>
      <c r="D154" s="1" t="str">
        <f>IF(Blad1!D154="","",Blad1!D154)</f>
        <v>Personlig service</v>
      </c>
    </row>
    <row r="155" spans="1:4" x14ac:dyDescent="0.25">
      <c r="A155" s="1" t="str">
        <f>IF(Blad1!A155="","","activity_cat_"&amp;Blad1!A155)</f>
        <v/>
      </c>
      <c r="B155" s="1" t="str">
        <f>IF(Blad1!B155="","","activity_cat_"&amp;Blad1!B155)</f>
        <v/>
      </c>
      <c r="C155" s="1" t="str">
        <f>IF(Blad1!C155="","",Blad1!C155)</f>
        <v/>
      </c>
      <c r="D155" s="1" t="str">
        <f>IF(Blad1!D155="","",Blad1!D155)</f>
        <v/>
      </c>
    </row>
    <row r="156" spans="1:4" x14ac:dyDescent="0.25">
      <c r="A156" s="1" t="str">
        <f>IF(Blad1!A156="","","activity_cat_"&amp;Blad1!A156)</f>
        <v/>
      </c>
      <c r="B156" s="1" t="str">
        <f>IF(Blad1!B156="","","activity_cat_"&amp;Blad1!B156)</f>
        <v/>
      </c>
      <c r="C156" s="1" t="str">
        <f>IF(Blad1!C156="","",Blad1!C156)</f>
        <v/>
      </c>
      <c r="D156" s="1" t="str">
        <f>IF(Blad1!D156="","",Blad1!D156)</f>
        <v/>
      </c>
    </row>
    <row r="157" spans="1:4" x14ac:dyDescent="0.25">
      <c r="A157" s="1" t="str">
        <f>IF(Blad1!A157="","","activity_cat_"&amp;Blad1!A157)</f>
        <v/>
      </c>
      <c r="B157" s="1" t="str">
        <f>IF(Blad1!B157="","","activity_cat_"&amp;Blad1!B157)</f>
        <v/>
      </c>
      <c r="C157" s="1" t="str">
        <f>IF(Blad1!C157="","",Blad1!C157)</f>
        <v/>
      </c>
      <c r="D157" s="1" t="str">
        <f>IF(Blad1!D157="","",Blad1!D157)</f>
        <v/>
      </c>
    </row>
    <row r="158" spans="1:4" x14ac:dyDescent="0.25">
      <c r="A158" s="1" t="str">
        <f>IF(Blad1!A158="","","activity_cat_"&amp;Blad1!A158)</f>
        <v/>
      </c>
      <c r="B158" s="1" t="str">
        <f>IF(Blad1!B158="","","activity_cat_"&amp;Blad1!B158)</f>
        <v/>
      </c>
      <c r="C158" s="1" t="str">
        <f>IF(Blad1!C158="","",Blad1!C158)</f>
        <v/>
      </c>
      <c r="D158" s="1" t="str">
        <f>IF(Blad1!D158="","",Blad1!D158)</f>
        <v/>
      </c>
    </row>
    <row r="159" spans="1:4" x14ac:dyDescent="0.25">
      <c r="A159" s="1" t="str">
        <f>IF(Blad1!A159="","","activity_cat_"&amp;Blad1!A159)</f>
        <v>activity_cat_3300</v>
      </c>
      <c r="B159" s="1" t="str">
        <f>IF(Blad1!B159="","","activity_cat_"&amp;Blad1!B159)</f>
        <v>activity_cat_3000</v>
      </c>
      <c r="C159" s="1" t="str">
        <f>IF(Blad1!C159="","",Blad1!C159)</f>
        <v>Tjänst: Karriärvägledning</v>
      </c>
      <c r="D159" s="1" t="str">
        <f>IF(Blad1!D159="","",Blad1!D159)</f>
        <v/>
      </c>
    </row>
    <row r="160" spans="1:4" x14ac:dyDescent="0.25">
      <c r="A160" s="1" t="str">
        <f>IF(Blad1!A160="","","activity_cat_"&amp;Blad1!A160)</f>
        <v/>
      </c>
      <c r="B160" s="1" t="str">
        <f>IF(Blad1!B160="","","activity_cat_"&amp;Blad1!B160)</f>
        <v/>
      </c>
      <c r="C160" s="1" t="str">
        <f>IF(Blad1!C160="","",Blad1!C160)</f>
        <v/>
      </c>
      <c r="D160" s="1" t="str">
        <f>IF(Blad1!D160="","",Blad1!D160)</f>
        <v/>
      </c>
    </row>
    <row r="161" spans="1:4" x14ac:dyDescent="0.25">
      <c r="A161" s="1" t="str">
        <f>IF(Blad1!A161="","","activity_cat_"&amp;Blad1!A161)</f>
        <v>activity_cat_3310</v>
      </c>
      <c r="B161" s="1" t="str">
        <f>IF(Blad1!B161="","","activity_cat_"&amp;Blad1!B161)</f>
        <v>activity_cat_3300</v>
      </c>
      <c r="C161" s="1" t="str">
        <f>IF(Blad1!C161="","",Blad1!C161)</f>
        <v xml:space="preserve">Göra Intresseguide </v>
      </c>
      <c r="D161" s="1" t="str">
        <f>IF(Blad1!D161="","",Blad1!D161)</f>
        <v/>
      </c>
    </row>
    <row r="162" spans="1:4" x14ac:dyDescent="0.25">
      <c r="A162" s="1" t="str">
        <f>IF(Blad1!A162="","","activity_cat_"&amp;Blad1!A162)</f>
        <v>activity_cat_3311</v>
      </c>
      <c r="B162" s="1" t="str">
        <f>IF(Blad1!B162="","","activity_cat_"&amp;Blad1!B162)</f>
        <v>activity_cat_3300</v>
      </c>
      <c r="C162" s="1" t="str">
        <f>IF(Blad1!C162="","",Blad1!C162)</f>
        <v xml:space="preserve">Läsa på om validering </v>
      </c>
      <c r="D162" s="1" t="str">
        <f>IF(Blad1!D162="","",Blad1!D162)</f>
        <v>Självservice</v>
      </c>
    </row>
    <row r="163" spans="1:4" x14ac:dyDescent="0.25">
      <c r="A163" s="1" t="str">
        <f>IF(Blad1!A163="","","activity_cat_"&amp;Blad1!A163)</f>
        <v>activity_cat_3312</v>
      </c>
      <c r="B163" s="1" t="str">
        <f>IF(Blad1!B163="","","activity_cat_"&amp;Blad1!B163)</f>
        <v>activity_cat_3300</v>
      </c>
      <c r="C163" s="1" t="str">
        <f>IF(Blad1!C163="","",Blad1!C163)</f>
        <v xml:space="preserve">Karriärvägledning på egen hand </v>
      </c>
      <c r="D163" s="1" t="str">
        <f>IF(Blad1!D163="","",Blad1!D163)</f>
        <v>Självservice</v>
      </c>
    </row>
    <row r="164" spans="1:4" x14ac:dyDescent="0.25">
      <c r="A164" s="1" t="str">
        <f>IF(Blad1!A164="","","activity_cat_"&amp;Blad1!A164)</f>
        <v>activity_cat_3313</v>
      </c>
      <c r="B164" s="1" t="str">
        <f>IF(Blad1!B164="","","activity_cat_"&amp;Blad1!B164)</f>
        <v>activity_cat_3300</v>
      </c>
      <c r="C164" s="1" t="str">
        <f>IF(Blad1!C164="","",Blad1!C164)</f>
        <v xml:space="preserve">Hitta yrken </v>
      </c>
      <c r="D164" s="1" t="str">
        <f>IF(Blad1!D164="","",Blad1!D164)</f>
        <v>Självservice</v>
      </c>
    </row>
    <row r="165" spans="1:4" x14ac:dyDescent="0.25">
      <c r="A165" s="1" t="str">
        <f>IF(Blad1!A165="","","activity_cat_"&amp;Blad1!A165)</f>
        <v>activity_cat_3314</v>
      </c>
      <c r="B165" s="1" t="str">
        <f>IF(Blad1!B165="","","activity_cat_"&amp;Blad1!B165)</f>
        <v>activity_cat_3300</v>
      </c>
      <c r="C165" s="1" t="str">
        <f>IF(Blad1!C165="","",Blad1!C165)</f>
        <v xml:space="preserve">Framtidsutsikter </v>
      </c>
      <c r="D165" s="1" t="str">
        <f>IF(Blad1!D165="","",Blad1!D165)</f>
        <v>Självservice</v>
      </c>
    </row>
    <row r="166" spans="1:4" x14ac:dyDescent="0.25">
      <c r="A166" s="1" t="str">
        <f>IF(Blad1!A166="","","activity_cat_"&amp;Blad1!A166)</f>
        <v>activity_cat_3315</v>
      </c>
      <c r="B166" s="1" t="str">
        <f>IF(Blad1!B166="","","activity_cat_"&amp;Blad1!B166)</f>
        <v>activity_cat_3300</v>
      </c>
      <c r="C166" s="1" t="str">
        <f>IF(Blad1!C166="","",Blad1!C166)</f>
        <v xml:space="preserve">Utbildning </v>
      </c>
      <c r="D166" s="1" t="str">
        <f>IF(Blad1!D166="","",Blad1!D166)</f>
        <v>Självservice</v>
      </c>
    </row>
    <row r="167" spans="1:4" x14ac:dyDescent="0.25">
      <c r="A167" s="1" t="str">
        <f>IF(Blad1!A167="","","activity_cat_"&amp;Blad1!A167)</f>
        <v/>
      </c>
      <c r="B167" s="1" t="str">
        <f>IF(Blad1!B167="","","activity_cat_"&amp;Blad1!B167)</f>
        <v/>
      </c>
      <c r="C167" s="1" t="str">
        <f>IF(Blad1!C167="","",Blad1!C167)</f>
        <v/>
      </c>
      <c r="D167" s="1" t="str">
        <f>IF(Blad1!D167="","",Blad1!D167)</f>
        <v/>
      </c>
    </row>
    <row r="168" spans="1:4" x14ac:dyDescent="0.25">
      <c r="A168" s="1" t="str">
        <f>IF(Blad1!A168="","","activity_cat_"&amp;Blad1!A168)</f>
        <v/>
      </c>
      <c r="B168" s="1" t="str">
        <f>IF(Blad1!B168="","","activity_cat_"&amp;Blad1!B168)</f>
        <v/>
      </c>
      <c r="C168" s="1" t="str">
        <f>IF(Blad1!C168="","",Blad1!C168)</f>
        <v/>
      </c>
      <c r="D168" s="1" t="str">
        <f>IF(Blad1!D168="","",Blad1!D168)</f>
        <v/>
      </c>
    </row>
    <row r="169" spans="1:4" x14ac:dyDescent="0.25">
      <c r="A169" s="1" t="str">
        <f>IF(Blad1!A169="","","activity_cat_"&amp;Blad1!A169)</f>
        <v/>
      </c>
      <c r="B169" s="1" t="str">
        <f>IF(Blad1!B169="","","activity_cat_"&amp;Blad1!B169)</f>
        <v/>
      </c>
      <c r="C169" s="1" t="str">
        <f>IF(Blad1!C169="","",Blad1!C169)</f>
        <v/>
      </c>
      <c r="D169" s="1" t="str">
        <f>IF(Blad1!D169="","",Blad1!D169)</f>
        <v/>
      </c>
    </row>
    <row r="170" spans="1:4" x14ac:dyDescent="0.25">
      <c r="A170" s="1" t="str">
        <f>IF(Blad1!A170="","","activity_cat_"&amp;Blad1!A170)</f>
        <v>activity_cat_3320</v>
      </c>
      <c r="B170" s="1" t="str">
        <f>IF(Blad1!B170="","","activity_cat_"&amp;Blad1!B170)</f>
        <v>activity_cat_3300</v>
      </c>
      <c r="C170" s="1" t="str">
        <f>IF(Blad1!C170="","",Blad1!C170)</f>
        <v xml:space="preserve">Yrkesvägledningssamtal </v>
      </c>
      <c r="D170" s="1" t="str">
        <f>IF(Blad1!D170="","",Blad1!D170)</f>
        <v>Personlig service</v>
      </c>
    </row>
    <row r="171" spans="1:4" x14ac:dyDescent="0.25">
      <c r="A171" s="1" t="str">
        <f>IF(Blad1!A171="","","activity_cat_"&amp;Blad1!A171)</f>
        <v>activity_cat_3321</v>
      </c>
      <c r="B171" s="1" t="str">
        <f>IF(Blad1!B171="","","activity_cat_"&amp;Blad1!B171)</f>
        <v>activity_cat_3300</v>
      </c>
      <c r="C171" s="1" t="str">
        <f>IF(Blad1!C171="","",Blad1!C171)</f>
        <v xml:space="preserve">Gruppvägledning </v>
      </c>
      <c r="D171" s="1" t="str">
        <f>IF(Blad1!D171="","",Blad1!D171)</f>
        <v>Personlig service</v>
      </c>
    </row>
    <row r="172" spans="1:4" x14ac:dyDescent="0.25">
      <c r="A172" s="1" t="str">
        <f>IF(Blad1!A172="","","activity_cat_"&amp;Blad1!A172)</f>
        <v>activity_cat_3322</v>
      </c>
      <c r="B172" s="1" t="str">
        <f>IF(Blad1!B172="","","activity_cat_"&amp;Blad1!B172)</f>
        <v>activity_cat_3300</v>
      </c>
      <c r="C172" s="1" t="str">
        <f>IF(Blad1!C172="","",Blad1!C172)</f>
        <v xml:space="preserve">Motiverande samtal med arbetsförmedlare </v>
      </c>
      <c r="D172" s="1" t="str">
        <f>IF(Blad1!D172="","",Blad1!D172)</f>
        <v>Personlig service</v>
      </c>
    </row>
    <row r="173" spans="1:4" x14ac:dyDescent="0.25">
      <c r="A173" s="1" t="str">
        <f>IF(Blad1!A173="","","activity_cat_"&amp;Blad1!A173)</f>
        <v/>
      </c>
      <c r="B173" s="1" t="str">
        <f>IF(Blad1!B173="","","activity_cat_"&amp;Blad1!B173)</f>
        <v/>
      </c>
      <c r="C173" s="1" t="str">
        <f>IF(Blad1!C173="","",Blad1!C173)</f>
        <v/>
      </c>
      <c r="D173" s="1" t="str">
        <f>IF(Blad1!D173="","",Blad1!D173)</f>
        <v/>
      </c>
    </row>
    <row r="174" spans="1:4" x14ac:dyDescent="0.25">
      <c r="A174" s="1" t="str">
        <f>IF(Blad1!A174="","","activity_cat_"&amp;Blad1!A174)</f>
        <v/>
      </c>
      <c r="B174" s="1" t="str">
        <f>IF(Blad1!B174="","","activity_cat_"&amp;Blad1!B174)</f>
        <v/>
      </c>
      <c r="C174" s="1" t="str">
        <f>IF(Blad1!C174="","",Blad1!C174)</f>
        <v/>
      </c>
      <c r="D174" s="1" t="str">
        <f>IF(Blad1!D174="","",Blad1!D174)</f>
        <v/>
      </c>
    </row>
    <row r="175" spans="1:4" x14ac:dyDescent="0.25">
      <c r="A175" s="1" t="str">
        <f>IF(Blad1!A175="","","activity_cat_"&amp;Blad1!A175)</f>
        <v/>
      </c>
      <c r="B175" s="1" t="str">
        <f>IF(Blad1!B175="","","activity_cat_"&amp;Blad1!B175)</f>
        <v/>
      </c>
      <c r="C175" s="1" t="str">
        <f>IF(Blad1!C175="","",Blad1!C175)</f>
        <v/>
      </c>
      <c r="D175" s="1" t="str">
        <f>IF(Blad1!D175="","",Blad1!D175)</f>
        <v/>
      </c>
    </row>
    <row r="176" spans="1:4" x14ac:dyDescent="0.25">
      <c r="A176" s="1" t="str">
        <f>IF(Blad1!A176="","","activity_cat_"&amp;Blad1!A176)</f>
        <v/>
      </c>
      <c r="B176" s="1" t="str">
        <f>IF(Blad1!B176="","","activity_cat_"&amp;Blad1!B176)</f>
        <v/>
      </c>
      <c r="C176" s="1" t="str">
        <f>IF(Blad1!C176="","",Blad1!C176)</f>
        <v/>
      </c>
      <c r="D176" s="1" t="str">
        <f>IF(Blad1!D176="","",Blad1!D176)</f>
        <v/>
      </c>
    </row>
    <row r="177" spans="1:4" x14ac:dyDescent="0.25">
      <c r="A177" s="1" t="str">
        <f>IF(Blad1!A177="","","activity_cat_"&amp;Blad1!A177)</f>
        <v/>
      </c>
      <c r="B177" s="1" t="str">
        <f>IF(Blad1!B177="","","activity_cat_"&amp;Blad1!B177)</f>
        <v/>
      </c>
      <c r="C177" s="1" t="str">
        <f>IF(Blad1!C177="","",Blad1!C177)</f>
        <v/>
      </c>
      <c r="D177" s="1" t="str">
        <f>IF(Blad1!D177="","",Blad1!D177)</f>
        <v/>
      </c>
    </row>
    <row r="178" spans="1:4" x14ac:dyDescent="0.25">
      <c r="A178" s="1" t="str">
        <f>IF(Blad1!A178="","","activity_cat_"&amp;Blad1!A178)</f>
        <v>activity_cat_3300</v>
      </c>
      <c r="B178" s="1" t="str">
        <f>IF(Blad1!B178="","","activity_cat_"&amp;Blad1!B178)</f>
        <v>activity_cat_3000</v>
      </c>
      <c r="C178" s="1" t="str">
        <f>IF(Blad1!C178="","",Blad1!C178)</f>
        <v>Tjänst: Hitta utbildning</v>
      </c>
      <c r="D178" s="1" t="str">
        <f>IF(Blad1!D178="","",Blad1!D178)</f>
        <v/>
      </c>
    </row>
    <row r="179" spans="1:4" x14ac:dyDescent="0.25">
      <c r="A179" s="1" t="str">
        <f>IF(Blad1!A179="","","activity_cat_"&amp;Blad1!A179)</f>
        <v/>
      </c>
      <c r="B179" s="1" t="str">
        <f>IF(Blad1!B179="","","activity_cat_"&amp;Blad1!B179)</f>
        <v/>
      </c>
      <c r="C179" s="1" t="str">
        <f>IF(Blad1!C179="","",Blad1!C179)</f>
        <v/>
      </c>
      <c r="D179" s="1" t="str">
        <f>IF(Blad1!D179="","",Blad1!D179)</f>
        <v/>
      </c>
    </row>
    <row r="180" spans="1:4" x14ac:dyDescent="0.25">
      <c r="A180" s="1" t="str">
        <f>IF(Blad1!A180="","","activity_cat_"&amp;Blad1!A180)</f>
        <v>activity_cat_3310</v>
      </c>
      <c r="B180" s="1" t="str">
        <f>IF(Blad1!B180="","","activity_cat_"&amp;Blad1!B180)</f>
        <v>activity_cat_3300</v>
      </c>
      <c r="C180" s="1" t="str">
        <f>IF(Blad1!C180="","",Blad1!C180)</f>
        <v xml:space="preserve">Svenska för invandrare, Sfi </v>
      </c>
      <c r="D180" s="1" t="str">
        <f>IF(Blad1!D180="","",Blad1!D180)</f>
        <v>Självservice</v>
      </c>
    </row>
    <row r="181" spans="1:4" x14ac:dyDescent="0.25">
      <c r="A181" s="1" t="str">
        <f>IF(Blad1!A181="","","activity_cat_"&amp;Blad1!A181)</f>
        <v>activity_cat_3311</v>
      </c>
      <c r="B181" s="1" t="str">
        <f>IF(Blad1!B181="","","activity_cat_"&amp;Blad1!B181)</f>
        <v>activity_cat_3300</v>
      </c>
      <c r="C181" s="1" t="str">
        <f>IF(Blad1!C181="","",Blad1!C181)</f>
        <v xml:space="preserve">Varför ska jag utbilda mig? </v>
      </c>
      <c r="D181" s="1" t="str">
        <f>IF(Blad1!D181="","",Blad1!D181)</f>
        <v>Självservice</v>
      </c>
    </row>
    <row r="182" spans="1:4" x14ac:dyDescent="0.25">
      <c r="A182" s="1" t="str">
        <f>IF(Blad1!A182="","","activity_cat_"&amp;Blad1!A182)</f>
        <v>activity_cat_3312</v>
      </c>
      <c r="B182" s="1" t="str">
        <f>IF(Blad1!B182="","","activity_cat_"&amp;Blad1!B182)</f>
        <v>activity_cat_3300</v>
      </c>
      <c r="C182" s="1" t="str">
        <f>IF(Blad1!C182="","",Blad1!C182)</f>
        <v xml:space="preserve">Yrkesutbildning  </v>
      </c>
      <c r="D182" s="1" t="str">
        <f>IF(Blad1!D182="","",Blad1!D182)</f>
        <v>Självservice</v>
      </c>
    </row>
    <row r="183" spans="1:4" x14ac:dyDescent="0.25">
      <c r="A183" s="1" t="str">
        <f>IF(Blad1!A183="","","activity_cat_"&amp;Blad1!A183)</f>
        <v>activity_cat_3313</v>
      </c>
      <c r="B183" s="1" t="str">
        <f>IF(Blad1!B183="","","activity_cat_"&amp;Blad1!B183)</f>
        <v>activity_cat_3300</v>
      </c>
      <c r="C183" s="1" t="str">
        <f>IF(Blad1!C183="","",Blad1!C183)</f>
        <v xml:space="preserve">Allmän utbildning </v>
      </c>
      <c r="D183" s="1" t="str">
        <f>IF(Blad1!D183="","",Blad1!D183)</f>
        <v>Självservice</v>
      </c>
    </row>
    <row r="184" spans="1:4" x14ac:dyDescent="0.25">
      <c r="A184" s="1" t="str">
        <f>IF(Blad1!A184="","","activity_cat_"&amp;Blad1!A184)</f>
        <v>activity_cat_3314</v>
      </c>
      <c r="B184" s="1" t="str">
        <f>IF(Blad1!B184="","","activity_cat_"&amp;Blad1!B184)</f>
        <v>activity_cat_3300</v>
      </c>
      <c r="C184" s="1" t="str">
        <f>IF(Blad1!C184="","",Blad1!C184)</f>
        <v xml:space="preserve">Arbetsmarknadsutbildning </v>
      </c>
      <c r="D184" s="1" t="str">
        <f>IF(Blad1!D184="","",Blad1!D184)</f>
        <v>Självservice</v>
      </c>
    </row>
    <row r="185" spans="1:4" x14ac:dyDescent="0.25">
      <c r="A185" s="1" t="str">
        <f>IF(Blad1!A185="","","activity_cat_"&amp;Blad1!A185)</f>
        <v/>
      </c>
      <c r="B185" s="1" t="str">
        <f>IF(Blad1!B185="","","activity_cat_"&amp;Blad1!B185)</f>
        <v/>
      </c>
      <c r="C185" s="1" t="str">
        <f>IF(Blad1!C185="","",Blad1!C185)</f>
        <v/>
      </c>
      <c r="D185" s="1" t="str">
        <f>IF(Blad1!D185="","",Blad1!D185)</f>
        <v/>
      </c>
    </row>
    <row r="186" spans="1:4" x14ac:dyDescent="0.25">
      <c r="A186" s="1" t="str">
        <f>IF(Blad1!A186="","","activity_cat_"&amp;Blad1!A186)</f>
        <v/>
      </c>
      <c r="B186" s="1" t="str">
        <f>IF(Blad1!B186="","","activity_cat_"&amp;Blad1!B186)</f>
        <v/>
      </c>
      <c r="C186" s="1" t="str">
        <f>IF(Blad1!C186="","",Blad1!C186)</f>
        <v/>
      </c>
      <c r="D186" s="1" t="str">
        <f>IF(Blad1!D186="","",Blad1!D186)</f>
        <v/>
      </c>
    </row>
    <row r="187" spans="1:4" x14ac:dyDescent="0.25">
      <c r="A187" s="1" t="str">
        <f>IF(Blad1!A187="","","activity_cat_"&amp;Blad1!A187)</f>
        <v>activity_cat_3320</v>
      </c>
      <c r="B187" s="1" t="str">
        <f>IF(Blad1!B187="","","activity_cat_"&amp;Blad1!B187)</f>
        <v>activity_cat_3300</v>
      </c>
      <c r="C187" s="1" t="str">
        <f>IF(Blad1!C187="","",Blad1!C187)</f>
        <v xml:space="preserve">Anvisning att söka reguljär utbildning </v>
      </c>
      <c r="D187" s="1" t="str">
        <f>IF(Blad1!D187="","",Blad1!D187)</f>
        <v>Personlig service</v>
      </c>
    </row>
    <row r="188" spans="1:4" x14ac:dyDescent="0.25">
      <c r="A188" s="1" t="str">
        <f>IF(Blad1!A188="","","activity_cat_"&amp;Blad1!A188)</f>
        <v>activity_cat_3321</v>
      </c>
      <c r="B188" s="1" t="str">
        <f>IF(Blad1!B188="","","activity_cat_"&amp;Blad1!B188)</f>
        <v>activity_cat_3300</v>
      </c>
      <c r="C188" s="1" t="str">
        <f>IF(Blad1!C188="","",Blad1!C188)</f>
        <v xml:space="preserve">Anpassa min studieplats </v>
      </c>
      <c r="D188" s="1" t="str">
        <f>IF(Blad1!D188="","",Blad1!D188)</f>
        <v>Personlig service</v>
      </c>
    </row>
    <row r="189" spans="1:4" x14ac:dyDescent="0.25">
      <c r="A189" s="1" t="str">
        <f>IF(Blad1!A189="","","activity_cat_"&amp;Blad1!A189)</f>
        <v>activity_cat_3322</v>
      </c>
      <c r="B189" s="1" t="str">
        <f>IF(Blad1!B189="","","activity_cat_"&amp;Blad1!B189)</f>
        <v>activity_cat_3300</v>
      </c>
      <c r="C189" s="1" t="str">
        <f>IF(Blad1!C189="","",Blad1!C189)</f>
        <v xml:space="preserve">Samtal med arbetsförmedlare </v>
      </c>
      <c r="D189" s="1" t="str">
        <f>IF(Blad1!D189="","",Blad1!D189)</f>
        <v>Personlig service</v>
      </c>
    </row>
    <row r="190" spans="1:4" x14ac:dyDescent="0.25">
      <c r="A190" s="1" t="str">
        <f>IF(Blad1!A190="","","activity_cat_"&amp;Blad1!A190)</f>
        <v>activity_cat_3323</v>
      </c>
      <c r="B190" s="1" t="str">
        <f>IF(Blad1!B190="","","activity_cat_"&amp;Blad1!B190)</f>
        <v>activity_cat_3300</v>
      </c>
      <c r="C190" s="1" t="str">
        <f>IF(Blad1!C190="","",Blad1!C190)</f>
        <v xml:space="preserve">Yrkesvägledning med psykolog  </v>
      </c>
      <c r="D190" s="1" t="str">
        <f>IF(Blad1!D190="","",Blad1!D190)</f>
        <v>Personlig service</v>
      </c>
    </row>
    <row r="191" spans="1:4" x14ac:dyDescent="0.25">
      <c r="A191" s="1" t="str">
        <f>IF(Blad1!A191="","","activity_cat_"&amp;Blad1!A191)</f>
        <v/>
      </c>
      <c r="B191" s="1" t="str">
        <f>IF(Blad1!B191="","","activity_cat_"&amp;Blad1!B191)</f>
        <v/>
      </c>
      <c r="C191" s="1" t="str">
        <f>IF(Blad1!C191="","",Blad1!C191)</f>
        <v/>
      </c>
      <c r="D191" s="1" t="str">
        <f>IF(Blad1!D191="","",Blad1!D191)</f>
        <v/>
      </c>
    </row>
    <row r="192" spans="1:4" x14ac:dyDescent="0.25">
      <c r="A192" s="1" t="str">
        <f>IF(Blad1!A192="","","activity_cat_"&amp;Blad1!A192)</f>
        <v/>
      </c>
      <c r="B192" s="1" t="str">
        <f>IF(Blad1!B192="","","activity_cat_"&amp;Blad1!B192)</f>
        <v/>
      </c>
      <c r="C192" s="1" t="str">
        <f>IF(Blad1!C192="","",Blad1!C192)</f>
        <v/>
      </c>
      <c r="D192" s="1" t="str">
        <f>IF(Blad1!D192="","",Blad1!D192)</f>
        <v/>
      </c>
    </row>
    <row r="193" spans="1:4" x14ac:dyDescent="0.25">
      <c r="A193" s="1" t="str">
        <f>IF(Blad1!A193="","","activity_cat_"&amp;Blad1!A193)</f>
        <v>activity_cat_4000</v>
      </c>
      <c r="B193" s="1" t="str">
        <f>IF(Blad1!B193="","","activity_cat_"&amp;Blad1!B193)</f>
        <v>activity_cat_1000</v>
      </c>
      <c r="C193" s="1" t="str">
        <f>IF(Blad1!C193="","",Blad1!C193)</f>
        <v>Erbjudande: Starta eget</v>
      </c>
      <c r="D193" s="1" t="str">
        <f>IF(Blad1!D193="","",Blad1!D193)</f>
        <v/>
      </c>
    </row>
    <row r="194" spans="1:4" x14ac:dyDescent="0.25">
      <c r="A194" s="1" t="str">
        <f>IF(Blad1!A194="","","activity_cat_"&amp;Blad1!A194)</f>
        <v/>
      </c>
      <c r="B194" s="1" t="str">
        <f>IF(Blad1!B194="","","activity_cat_"&amp;Blad1!B194)</f>
        <v/>
      </c>
      <c r="C194" s="1" t="str">
        <f>IF(Blad1!C194="","",Blad1!C194)</f>
        <v/>
      </c>
      <c r="D194" s="1" t="str">
        <f>IF(Blad1!D194="","",Blad1!D194)</f>
        <v/>
      </c>
    </row>
    <row r="195" spans="1:4" x14ac:dyDescent="0.25">
      <c r="A195" s="1" t="str">
        <f>IF(Blad1!A195="","","activity_cat_"&amp;Blad1!A195)</f>
        <v>activity_cat_4100</v>
      </c>
      <c r="B195" s="1" t="str">
        <f>IF(Blad1!B195="","","activity_cat_"&amp;Blad1!B195)</f>
        <v>activity_cat_4000</v>
      </c>
      <c r="C195" s="1" t="str">
        <f>IF(Blad1!C195="","",Blad1!C195)</f>
        <v>Tjänst: Utveckla aﬀärsidén</v>
      </c>
      <c r="D195" s="1" t="str">
        <f>IF(Blad1!D195="","",Blad1!D195)</f>
        <v/>
      </c>
    </row>
    <row r="196" spans="1:4" x14ac:dyDescent="0.25">
      <c r="A196" s="1" t="str">
        <f>IF(Blad1!A196="","","activity_cat_"&amp;Blad1!A196)</f>
        <v/>
      </c>
      <c r="B196" s="1" t="str">
        <f>IF(Blad1!B196="","","activity_cat_"&amp;Blad1!B196)</f>
        <v/>
      </c>
      <c r="C196" s="1" t="str">
        <f>IF(Blad1!C196="","",Blad1!C196)</f>
        <v/>
      </c>
      <c r="D196" s="1" t="str">
        <f>IF(Blad1!D196="","",Blad1!D196)</f>
        <v/>
      </c>
    </row>
    <row r="197" spans="1:4" x14ac:dyDescent="0.25">
      <c r="A197" s="1" t="str">
        <f>IF(Blad1!A197="","","activity_cat_"&amp;Blad1!A197)</f>
        <v>activity_cat_4110</v>
      </c>
      <c r="B197" s="1" t="str">
        <f>IF(Blad1!B197="","","activity_cat_"&amp;Blad1!B197)</f>
        <v>activity_cat_4100</v>
      </c>
      <c r="C197" s="1" t="str">
        <f>IF(Blad1!C197="","",Blad1!C197)</f>
        <v xml:space="preserve">Läs mer om att starta eget på verksamt.se </v>
      </c>
      <c r="D197" s="1" t="str">
        <f>IF(Blad1!D197="","",Blad1!D197)</f>
        <v>Självservice</v>
      </c>
    </row>
    <row r="198" spans="1:4" x14ac:dyDescent="0.25">
      <c r="A198" s="1" t="str">
        <f>IF(Blad1!A198="","","activity_cat_"&amp;Blad1!A198)</f>
        <v>activity_cat_4112</v>
      </c>
      <c r="B198" s="1" t="str">
        <f>IF(Blad1!B198="","","activity_cat_"&amp;Blad1!B198)</f>
        <v>activity_cat_4100</v>
      </c>
      <c r="C198" s="1" t="str">
        <f>IF(Blad1!C198="","",Blad1!C198)</f>
        <v xml:space="preserve">Inspiration till starta eget </v>
      </c>
      <c r="D198" s="1" t="str">
        <f>IF(Blad1!D198="","",Blad1!D198)</f>
        <v>Självservice</v>
      </c>
    </row>
    <row r="199" spans="1:4" x14ac:dyDescent="0.25">
      <c r="A199" s="1" t="str">
        <f>IF(Blad1!A199="","","activity_cat_"&amp;Blad1!A199)</f>
        <v>activity_cat_4113</v>
      </c>
      <c r="B199" s="1" t="str">
        <f>IF(Blad1!B199="","","activity_cat_"&amp;Blad1!B199)</f>
        <v>activity_cat_4100</v>
      </c>
      <c r="C199" s="1" t="str">
        <f>IF(Blad1!C199="","",Blad1!C199)</f>
        <v xml:space="preserve">Skatteverket </v>
      </c>
      <c r="D199" s="1" t="str">
        <f>IF(Blad1!D199="","",Blad1!D199)</f>
        <v>Självservice</v>
      </c>
    </row>
    <row r="200" spans="1:4" x14ac:dyDescent="0.25">
      <c r="A200" s="1" t="str">
        <f>IF(Blad1!A200="","","activity_cat_"&amp;Blad1!A200)</f>
        <v>activity_cat_4114</v>
      </c>
      <c r="B200" s="1" t="str">
        <f>IF(Blad1!B200="","","activity_cat_"&amp;Blad1!B200)</f>
        <v>activity_cat_4100</v>
      </c>
      <c r="C200" s="1" t="str">
        <f>IF(Blad1!C200="","",Blad1!C200)</f>
        <v xml:space="preserve">Bolagsverket </v>
      </c>
      <c r="D200" s="1" t="str">
        <f>IF(Blad1!D200="","",Blad1!D200)</f>
        <v>Självservice</v>
      </c>
    </row>
    <row r="201" spans="1:4" x14ac:dyDescent="0.25">
      <c r="A201" s="1" t="str">
        <f>IF(Blad1!A201="","","activity_cat_"&amp;Blad1!A201)</f>
        <v/>
      </c>
      <c r="B201" s="1" t="str">
        <f>IF(Blad1!B201="","","activity_cat_"&amp;Blad1!B201)</f>
        <v/>
      </c>
      <c r="C201" s="1" t="str">
        <f>IF(Blad1!C201="","",Blad1!C201)</f>
        <v/>
      </c>
      <c r="D201" s="1" t="str">
        <f>IF(Blad1!D201="","",Blad1!D201)</f>
        <v/>
      </c>
    </row>
    <row r="202" spans="1:4" x14ac:dyDescent="0.25">
      <c r="A202" s="1" t="str">
        <f>IF(Blad1!A202="","","activity_cat_"&amp;Blad1!A202)</f>
        <v/>
      </c>
      <c r="B202" s="1" t="str">
        <f>IF(Blad1!B202="","","activity_cat_"&amp;Blad1!B202)</f>
        <v/>
      </c>
      <c r="C202" s="1" t="str">
        <f>IF(Blad1!C202="","",Blad1!C202)</f>
        <v/>
      </c>
      <c r="D202" s="1" t="str">
        <f>IF(Blad1!D202="","",Blad1!D202)</f>
        <v/>
      </c>
    </row>
    <row r="203" spans="1:4" x14ac:dyDescent="0.25">
      <c r="A203" s="1" t="str">
        <f>IF(Blad1!A203="","","activity_cat_"&amp;Blad1!A203)</f>
        <v>activity_cat_4120</v>
      </c>
      <c r="B203" s="1" t="str">
        <f>IF(Blad1!B203="","","activity_cat_"&amp;Blad1!B203)</f>
        <v>activity_cat_4100</v>
      </c>
      <c r="C203" s="1" t="str">
        <f>IF(Blad1!C203="","",Blad1!C203)</f>
        <v xml:space="preserve">Samtal med arbetsförmedlare </v>
      </c>
      <c r="D203" s="1" t="str">
        <f>IF(Blad1!D203="","",Blad1!D203)</f>
        <v>Personlig service</v>
      </c>
    </row>
    <row r="204" spans="1:4" x14ac:dyDescent="0.25">
      <c r="A204" s="1" t="str">
        <f>IF(Blad1!A204="","","activity_cat_"&amp;Blad1!A204)</f>
        <v/>
      </c>
      <c r="B204" s="1" t="str">
        <f>IF(Blad1!B204="","","activity_cat_"&amp;Blad1!B204)</f>
        <v/>
      </c>
      <c r="C204" s="1" t="str">
        <f>IF(Blad1!C204="","",Blad1!C204)</f>
        <v/>
      </c>
      <c r="D204" s="1" t="str">
        <f>IF(Blad1!D204="","",Blad1!D204)</f>
        <v/>
      </c>
    </row>
    <row r="205" spans="1:4" x14ac:dyDescent="0.25">
      <c r="A205" s="1" t="str">
        <f>IF(Blad1!A205="","","activity_cat_"&amp;Blad1!A205)</f>
        <v/>
      </c>
      <c r="B205" s="1" t="str">
        <f>IF(Blad1!B205="","","activity_cat_"&amp;Blad1!B205)</f>
        <v/>
      </c>
      <c r="C205" s="1" t="str">
        <f>IF(Blad1!C205="","",Blad1!C205)</f>
        <v/>
      </c>
      <c r="D205" s="1" t="str">
        <f>IF(Blad1!D205="","",Blad1!D205)</f>
        <v/>
      </c>
    </row>
    <row r="206" spans="1:4" x14ac:dyDescent="0.25">
      <c r="A206" s="1" t="str">
        <f>IF(Blad1!A206="","","activity_cat_"&amp;Blad1!A206)</f>
        <v/>
      </c>
      <c r="B206" s="1" t="str">
        <f>IF(Blad1!B206="","","activity_cat_"&amp;Blad1!B206)</f>
        <v/>
      </c>
      <c r="C206" s="1" t="str">
        <f>IF(Blad1!C206="","",Blad1!C206)</f>
        <v/>
      </c>
      <c r="D206" s="1" t="str">
        <f>IF(Blad1!D206="","",Blad1!D206)</f>
        <v/>
      </c>
    </row>
    <row r="207" spans="1:4" x14ac:dyDescent="0.25">
      <c r="A207" s="1" t="str">
        <f>IF(Blad1!A207="","","activity_cat_"&amp;Blad1!A207)</f>
        <v/>
      </c>
      <c r="B207" s="1" t="str">
        <f>IF(Blad1!B207="","","activity_cat_"&amp;Blad1!B207)</f>
        <v/>
      </c>
      <c r="C207" s="1" t="str">
        <f>IF(Blad1!C207="","",Blad1!C207)</f>
        <v/>
      </c>
      <c r="D207" s="1" t="str">
        <f>IF(Blad1!D207="","",Blad1!D207)</f>
        <v/>
      </c>
    </row>
    <row r="208" spans="1:4" x14ac:dyDescent="0.25">
      <c r="A208" s="1" t="str">
        <f>IF(Blad1!A208="","","activity_cat_"&amp;Blad1!A208)</f>
        <v>activity_cat_4200</v>
      </c>
      <c r="B208" s="1" t="str">
        <f>IF(Blad1!B208="","","activity_cat_"&amp;Blad1!B208)</f>
        <v>activity_cat_4000</v>
      </c>
      <c r="C208" s="1" t="str">
        <f>IF(Blad1!C208="","",Blad1!C208)</f>
        <v>Tjänst: Kom igång med verksamheten</v>
      </c>
      <c r="D208" s="1" t="str">
        <f>IF(Blad1!D208="","",Blad1!D208)</f>
        <v/>
      </c>
    </row>
    <row r="209" spans="1:4" x14ac:dyDescent="0.25">
      <c r="A209" s="1" t="str">
        <f>IF(Blad1!A209="","","activity_cat_"&amp;Blad1!A209)</f>
        <v/>
      </c>
      <c r="B209" s="1" t="str">
        <f>IF(Blad1!B209="","","activity_cat_"&amp;Blad1!B209)</f>
        <v/>
      </c>
      <c r="C209" s="1" t="str">
        <f>IF(Blad1!C209="","",Blad1!C209)</f>
        <v/>
      </c>
      <c r="D209" s="1" t="str">
        <f>IF(Blad1!D209="","",Blad1!D209)</f>
        <v/>
      </c>
    </row>
    <row r="210" spans="1:4" x14ac:dyDescent="0.25">
      <c r="A210" s="1" t="str">
        <f>IF(Blad1!A210="","","activity_cat_"&amp;Blad1!A210)</f>
        <v>activity_cat_4210</v>
      </c>
      <c r="B210" s="1" t="str">
        <f>IF(Blad1!B210="","","activity_cat_"&amp;Blad1!B210)</f>
        <v>activity_cat_4200</v>
      </c>
      <c r="C210" s="1" t="str">
        <f>IF(Blad1!C210="","",Blad1!C210)</f>
        <v xml:space="preserve">Läs mer om starta eget på verksamt.se </v>
      </c>
      <c r="D210" s="1" t="str">
        <f>IF(Blad1!D210="","",Blad1!D210)</f>
        <v>Självservice</v>
      </c>
    </row>
    <row r="211" spans="1:4" x14ac:dyDescent="0.25">
      <c r="A211" s="1" t="str">
        <f>IF(Blad1!A211="","","activity_cat_"&amp;Blad1!A211)</f>
        <v>activity_cat_4211</v>
      </c>
      <c r="B211" s="1" t="str">
        <f>IF(Blad1!B211="","","activity_cat_"&amp;Blad1!B211)</f>
        <v>activity_cat_4200</v>
      </c>
      <c r="C211" s="1" t="str">
        <f>IF(Blad1!C211="","",Blad1!C211)</f>
        <v xml:space="preserve">Inspiration till Starta eget </v>
      </c>
      <c r="D211" s="1" t="str">
        <f>IF(Blad1!D211="","",Blad1!D211)</f>
        <v>Självservice</v>
      </c>
    </row>
    <row r="212" spans="1:4" x14ac:dyDescent="0.25">
      <c r="A212" s="1" t="str">
        <f>IF(Blad1!A212="","","activity_cat_"&amp;Blad1!A212)</f>
        <v>activity_cat_4212</v>
      </c>
      <c r="B212" s="1" t="str">
        <f>IF(Blad1!B212="","","activity_cat_"&amp;Blad1!B212)</f>
        <v>activity_cat_4200</v>
      </c>
      <c r="C212" s="1" t="str">
        <f>IF(Blad1!C212="","",Blad1!C212)</f>
        <v xml:space="preserve">Skatteverket </v>
      </c>
      <c r="D212" s="1" t="str">
        <f>IF(Blad1!D212="","",Blad1!D212)</f>
        <v>Självservice</v>
      </c>
    </row>
    <row r="213" spans="1:4" x14ac:dyDescent="0.25">
      <c r="A213" s="1" t="str">
        <f>IF(Blad1!A213="","","activity_cat_"&amp;Blad1!A213)</f>
        <v>activity_cat_4213</v>
      </c>
      <c r="B213" s="1" t="str">
        <f>IF(Blad1!B213="","","activity_cat_"&amp;Blad1!B213)</f>
        <v>activity_cat_4200</v>
      </c>
      <c r="C213" s="1" t="str">
        <f>IF(Blad1!C213="","",Blad1!C213)</f>
        <v xml:space="preserve">Bolagsverket </v>
      </c>
      <c r="D213" s="1" t="str">
        <f>IF(Blad1!D213="","",Blad1!D213)</f>
        <v>Självservice</v>
      </c>
    </row>
    <row r="214" spans="1:4" x14ac:dyDescent="0.25">
      <c r="A214" s="1" t="str">
        <f>IF(Blad1!A214="","","activity_cat_"&amp;Blad1!A214)</f>
        <v>activity_cat_4214</v>
      </c>
      <c r="B214" s="1" t="str">
        <f>IF(Blad1!B214="","","activity_cat_"&amp;Blad1!B214)</f>
        <v>activity_cat_4200</v>
      </c>
      <c r="C214" s="1" t="str">
        <f>IF(Blad1!C214="","",Blad1!C214)</f>
        <v xml:space="preserve">Läs om stöd från Arbetsförmedlingen när man ska starta eget </v>
      </c>
      <c r="D214" s="1" t="str">
        <f>IF(Blad1!D214="","",Blad1!D214)</f>
        <v>Självservice</v>
      </c>
    </row>
    <row r="215" spans="1:4" x14ac:dyDescent="0.25">
      <c r="A215" s="1" t="str">
        <f>IF(Blad1!A215="","","activity_cat_"&amp;Blad1!A215)</f>
        <v>activity_cat_4215</v>
      </c>
      <c r="B215" s="1" t="str">
        <f>IF(Blad1!B215="","","activity_cat_"&amp;Blad1!B215)</f>
        <v>activity_cat_4200</v>
      </c>
      <c r="C215" s="1" t="str">
        <f>IF(Blad1!C215="","",Blad1!C215)</f>
        <v xml:space="preserve">Starta företag-dagen </v>
      </c>
      <c r="D215" s="1" t="str">
        <f>IF(Blad1!D215="","",Blad1!D215)</f>
        <v>Självservice</v>
      </c>
    </row>
    <row r="216" spans="1:4" x14ac:dyDescent="0.25">
      <c r="A216" s="1" t="str">
        <f>IF(Blad1!A216="","","activity_cat_"&amp;Blad1!A216)</f>
        <v>activity_cat_4216</v>
      </c>
      <c r="B216" s="1" t="str">
        <f>IF(Blad1!B216="","","activity_cat_"&amp;Blad1!B216)</f>
        <v>activity_cat_4200</v>
      </c>
      <c r="C216" s="1" t="str">
        <f>IF(Blad1!C216="","",Blad1!C216)</f>
        <v xml:space="preserve">Viktigt att tänka på när man startar eget företag </v>
      </c>
      <c r="D216" s="1" t="str">
        <f>IF(Blad1!D216="","",Blad1!D216)</f>
        <v>Självservice</v>
      </c>
    </row>
    <row r="217" spans="1:4" x14ac:dyDescent="0.25">
      <c r="A217" s="1" t="str">
        <f>IF(Blad1!A217="","","activity_cat_"&amp;Blad1!A217)</f>
        <v>activity_cat_4217</v>
      </c>
      <c r="B217" s="1" t="str">
        <f>IF(Blad1!B217="","","activity_cat_"&amp;Blad1!B217)</f>
        <v>activity_cat_4200</v>
      </c>
      <c r="C217" s="1" t="str">
        <f>IF(Blad1!C217="","",Blad1!C217)</f>
        <v xml:space="preserve">ALMI </v>
      </c>
      <c r="D217" s="1" t="str">
        <f>IF(Blad1!D217="","",Blad1!D217)</f>
        <v>Självservice</v>
      </c>
    </row>
    <row r="218" spans="1:4" x14ac:dyDescent="0.25">
      <c r="A218" s="1" t="str">
        <f>IF(Blad1!A218="","","activity_cat_"&amp;Blad1!A218)</f>
        <v/>
      </c>
      <c r="B218" s="1" t="str">
        <f>IF(Blad1!B218="","","activity_cat_"&amp;Blad1!B218)</f>
        <v/>
      </c>
      <c r="C218" s="1" t="str">
        <f>IF(Blad1!C218="","",Blad1!C218)</f>
        <v/>
      </c>
      <c r="D218" s="1" t="str">
        <f>IF(Blad1!D218="","",Blad1!D218)</f>
        <v/>
      </c>
    </row>
    <row r="219" spans="1:4" x14ac:dyDescent="0.25">
      <c r="A219" s="1" t="str">
        <f>IF(Blad1!A219="","","activity_cat_"&amp;Blad1!A219)</f>
        <v/>
      </c>
      <c r="B219" s="1" t="str">
        <f>IF(Blad1!B219="","","activity_cat_"&amp;Blad1!B219)</f>
        <v/>
      </c>
      <c r="C219" s="1" t="str">
        <f>IF(Blad1!C219="","",Blad1!C219)</f>
        <v/>
      </c>
      <c r="D219" s="1" t="str">
        <f>IF(Blad1!D219="","",Blad1!D219)</f>
        <v/>
      </c>
    </row>
    <row r="220" spans="1:4" x14ac:dyDescent="0.25">
      <c r="A220" s="1" t="str">
        <f>IF(Blad1!A220="","","activity_cat_"&amp;Blad1!A220)</f>
        <v>activity_cat_4220</v>
      </c>
      <c r="B220" s="1" t="str">
        <f>IF(Blad1!B220="","","activity_cat_"&amp;Blad1!B220)</f>
        <v>activity_cat_4200</v>
      </c>
      <c r="C220" s="1" t="str">
        <f>IF(Blad1!C220="","",Blad1!C220)</f>
        <v xml:space="preserve">Samtal med arbetsförmedlare </v>
      </c>
      <c r="D220" s="1" t="str">
        <f>IF(Blad1!D220="","",Blad1!D220)</f>
        <v>Personlig service</v>
      </c>
    </row>
    <row r="221" spans="1:4" x14ac:dyDescent="0.25">
      <c r="A221" s="1" t="str">
        <f>IF(Blad1!A221="","","activity_cat_"&amp;Blad1!A221)</f>
        <v>activity_cat_4221</v>
      </c>
      <c r="B221" s="1" t="str">
        <f>IF(Blad1!B221="","","activity_cat_"&amp;Blad1!B221)</f>
        <v>activity_cat_4200</v>
      </c>
      <c r="C221" s="1" t="str">
        <f>IF(Blad1!C221="","",Blad1!C221)</f>
        <v>Genomgång av ergonomi och arbetsmiljö</v>
      </c>
      <c r="D221" s="1" t="str">
        <f>IF(Blad1!D221="","",Blad1!D221)</f>
        <v>Personlig service</v>
      </c>
    </row>
    <row r="222" spans="1:4" x14ac:dyDescent="0.25">
      <c r="A222" s="1" t="str">
        <f>IF(Blad1!A222="","","activity_cat_"&amp;Blad1!A222)</f>
        <v/>
      </c>
      <c r="B222" s="1" t="str">
        <f>IF(Blad1!B222="","","activity_cat_"&amp;Blad1!B222)</f>
        <v/>
      </c>
      <c r="C222" s="1" t="str">
        <f>IF(Blad1!C222="","",Blad1!C222)</f>
        <v/>
      </c>
      <c r="D222" s="1" t="str">
        <f>IF(Blad1!D222="","",Blad1!D222)</f>
        <v/>
      </c>
    </row>
    <row r="223" spans="1:4" x14ac:dyDescent="0.25">
      <c r="A223" s="1" t="str">
        <f>IF(Blad1!A223="","","activity_cat_"&amp;Blad1!A223)</f>
        <v/>
      </c>
      <c r="B223" s="1" t="str">
        <f>IF(Blad1!B223="","","activity_cat_"&amp;Blad1!B223)</f>
        <v/>
      </c>
      <c r="C223" s="1" t="str">
        <f>IF(Blad1!C223="","",Blad1!C223)</f>
        <v/>
      </c>
      <c r="D223" s="1" t="str">
        <f>IF(Blad1!D223="","",Blad1!D223)</f>
        <v/>
      </c>
    </row>
    <row r="224" spans="1:4" x14ac:dyDescent="0.25">
      <c r="A224" s="1" t="str">
        <f>IF(Blad1!A224="","","activity_cat_"&amp;Blad1!A224)</f>
        <v/>
      </c>
      <c r="B224" s="1" t="str">
        <f>IF(Blad1!B224="","","activity_cat_"&amp;Blad1!B224)</f>
        <v/>
      </c>
      <c r="C224" s="1" t="str">
        <f>IF(Blad1!C224="","",Blad1!C224)</f>
        <v/>
      </c>
      <c r="D224" s="1" t="str">
        <f>IF(Blad1!D224="","",Blad1!D224)</f>
        <v/>
      </c>
    </row>
    <row r="225" spans="1:4" x14ac:dyDescent="0.25">
      <c r="A225" s="1" t="str">
        <f>IF(Blad1!A225="","","activity_cat_"&amp;Blad1!A225)</f>
        <v/>
      </c>
      <c r="B225" s="1" t="str">
        <f>IF(Blad1!B225="","","activity_cat_"&amp;Blad1!B225)</f>
        <v/>
      </c>
      <c r="C225" s="1" t="str">
        <f>IF(Blad1!C225="","",Blad1!C225)</f>
        <v/>
      </c>
      <c r="D225" s="1" t="str">
        <f>IF(Blad1!D225="","",Blad1!D225)</f>
        <v/>
      </c>
    </row>
    <row r="226" spans="1:4" x14ac:dyDescent="0.25">
      <c r="A226" s="1" t="str">
        <f>IF(Blad1!A226="","","activity_cat_"&amp;Blad1!A226)</f>
        <v/>
      </c>
      <c r="B226" s="1" t="str">
        <f>IF(Blad1!B226="","","activity_cat_"&amp;Blad1!B226)</f>
        <v/>
      </c>
      <c r="C226" s="1" t="str">
        <f>IF(Blad1!C226="","",Blad1!C226)</f>
        <v/>
      </c>
      <c r="D226" s="1" t="str">
        <f>IF(Blad1!D226="","",Blad1!D226)</f>
        <v/>
      </c>
    </row>
    <row r="227" spans="1:4" x14ac:dyDescent="0.25">
      <c r="A227" s="1" t="str">
        <f>IF(Blad1!A227="","","activity_cat_"&amp;Blad1!A227)</f>
        <v/>
      </c>
      <c r="B227" s="1" t="str">
        <f>IF(Blad1!B227="","","activity_cat_"&amp;Blad1!B227)</f>
        <v/>
      </c>
      <c r="C227" s="1" t="str">
        <f>IF(Blad1!C227="","",Blad1!C227)</f>
        <v/>
      </c>
      <c r="D227" s="1" t="str">
        <f>IF(Blad1!D227="","",Blad1!D227)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activity_categories.csv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Arvas</dc:creator>
  <cp:lastModifiedBy>Fredrik Arvas</cp:lastModifiedBy>
  <dcterms:created xsi:type="dcterms:W3CDTF">2020-04-15T13:44:28Z</dcterms:created>
  <dcterms:modified xsi:type="dcterms:W3CDTF">2020-04-15T18:22:13Z</dcterms:modified>
</cp:coreProperties>
</file>