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7410"/>
  </bookViews>
  <sheets>
    <sheet name="Feuil1" sheetId="1" r:id="rId1"/>
  </sheets>
  <definedNames>
    <definedName name="_xlnm.Print_Area" localSheetId="0">Feuil1!$C$1:$K$37</definedName>
  </definedNames>
  <calcPr calcId="145621"/>
</workbook>
</file>

<file path=xl/calcChain.xml><?xml version="1.0" encoding="utf-8"?>
<calcChain xmlns="http://schemas.openxmlformats.org/spreadsheetml/2006/main">
  <c r="K24" i="1" l="1"/>
  <c r="J24" i="1"/>
  <c r="I24" i="1"/>
  <c r="H24" i="1"/>
  <c r="G24" i="1"/>
  <c r="F24" i="1"/>
  <c r="E24" i="1"/>
</calcChain>
</file>

<file path=xl/sharedStrings.xml><?xml version="1.0" encoding="utf-8"?>
<sst xmlns="http://schemas.openxmlformats.org/spreadsheetml/2006/main" count="54" uniqueCount="30">
  <si>
    <t>MDA</t>
  </si>
  <si>
    <t>Réalisations</t>
  </si>
  <si>
    <t>Unité</t>
  </si>
  <si>
    <t>Désignations</t>
  </si>
  <si>
    <t>Prévisions</t>
  </si>
  <si>
    <t xml:space="preserve">Chiffre d'affaires </t>
  </si>
  <si>
    <t xml:space="preserve">Valeur ajoutée </t>
  </si>
  <si>
    <t xml:space="preserve">Masse salariale </t>
  </si>
  <si>
    <t xml:space="preserve">Investissements </t>
  </si>
  <si>
    <t xml:space="preserve">Résultat </t>
  </si>
  <si>
    <t>Cadres</t>
  </si>
  <si>
    <t>Maitrises</t>
  </si>
  <si>
    <t>Exécution</t>
  </si>
  <si>
    <t>Temporaires</t>
  </si>
  <si>
    <t>Total Général</t>
  </si>
  <si>
    <t>Paramètres de gestion (2017-2021 )</t>
  </si>
  <si>
    <t>Emploi (2017-2021 )</t>
  </si>
  <si>
    <t xml:space="preserve">Distribution </t>
  </si>
  <si>
    <t>Longueur réseau</t>
  </si>
  <si>
    <t>Km</t>
  </si>
  <si>
    <t xml:space="preserve">Ventes </t>
  </si>
  <si>
    <t>Gwh</t>
  </si>
  <si>
    <t>%</t>
  </si>
  <si>
    <t>Taux de raccordement</t>
  </si>
  <si>
    <t>Electricité</t>
  </si>
  <si>
    <t>Gaz</t>
  </si>
  <si>
    <t>5181*</t>
  </si>
  <si>
    <t>(*) Réalisé</t>
  </si>
  <si>
    <t>Nombre</t>
  </si>
  <si>
    <t>Probable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</si>
</sst>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0</xdr:row>
      <xdr:rowOff>0</xdr:rowOff>
    </xdr:from>
    <xdr:to>
      <xdr:col>10</xdr:col>
      <xdr:colOff>55880</xdr:colOff>
      <xdr:row>4</xdr:row>
      <xdr:rowOff>83820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464820"/>
          <a:ext cx="662432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38"/>
  <sheetViews>
    <sheetView tabSelected="1" workbookViewId="0">
      <selection activeCell="E10" sqref="E10:F10"/>
    </sheetView>
  </sheetViews>
  <sheetFormatPr baseColWidth="10" defaultColWidth="8.85546875" defaultRowHeight="14.25" x14ac:dyDescent="0.2"/>
  <cols>
    <col min="1" max="2" width="8.85546875" style="1"/>
    <col min="3" max="3" width="31.28515625" style="1" customWidth="1"/>
    <col min="4" max="11" width="14.28515625" style="1" customWidth="1"/>
    <col min="12" max="16384" width="8.85546875" style="1"/>
  </cols>
  <sheetData>
    <row r="7" spans="3:11" ht="18" x14ac:dyDescent="0.25">
      <c r="C7" s="2" t="s">
        <v>15</v>
      </c>
    </row>
    <row r="8" spans="3:11" ht="15" x14ac:dyDescent="0.25">
      <c r="C8" s="28" t="s">
        <v>3</v>
      </c>
      <c r="D8" s="28" t="s">
        <v>2</v>
      </c>
      <c r="E8" s="29" t="s">
        <v>1</v>
      </c>
      <c r="F8" s="30"/>
      <c r="G8" s="31" t="s">
        <v>4</v>
      </c>
      <c r="H8" s="31"/>
      <c r="I8" s="31"/>
      <c r="J8" s="31"/>
      <c r="K8" s="31"/>
    </row>
    <row r="9" spans="3:11" ht="30" x14ac:dyDescent="0.25">
      <c r="C9" s="28"/>
      <c r="D9" s="28"/>
      <c r="E9" s="10">
        <v>2015</v>
      </c>
      <c r="F9" s="11" t="s">
        <v>29</v>
      </c>
      <c r="G9" s="5">
        <v>2017</v>
      </c>
      <c r="H9" s="5">
        <v>2018</v>
      </c>
      <c r="I9" s="5">
        <v>2019</v>
      </c>
      <c r="J9" s="5">
        <v>2020</v>
      </c>
      <c r="K9" s="5">
        <v>2021</v>
      </c>
    </row>
    <row r="10" spans="3:11" ht="18" x14ac:dyDescent="0.25">
      <c r="C10" s="3" t="s">
        <v>5</v>
      </c>
      <c r="D10" s="4" t="s">
        <v>0</v>
      </c>
      <c r="E10" s="25"/>
      <c r="F10" s="25"/>
      <c r="G10" s="26"/>
      <c r="H10" s="26"/>
      <c r="I10" s="26"/>
      <c r="J10" s="26"/>
      <c r="K10" s="26"/>
    </row>
    <row r="11" spans="3:11" x14ac:dyDescent="0.2">
      <c r="C11" s="3" t="s">
        <v>6</v>
      </c>
      <c r="D11" s="4" t="s">
        <v>0</v>
      </c>
      <c r="E11" s="16"/>
      <c r="F11" s="16"/>
      <c r="G11" s="17"/>
      <c r="H11" s="17"/>
      <c r="I11" s="17"/>
      <c r="J11" s="17"/>
      <c r="K11" s="17"/>
    </row>
    <row r="12" spans="3:11" ht="13.9" x14ac:dyDescent="0.25">
      <c r="C12" s="3" t="s">
        <v>7</v>
      </c>
      <c r="D12" s="4" t="s">
        <v>0</v>
      </c>
      <c r="E12" s="14">
        <v>3476</v>
      </c>
      <c r="F12" s="14">
        <v>3545</v>
      </c>
      <c r="G12" s="15">
        <v>3616</v>
      </c>
      <c r="H12" s="15">
        <v>3689</v>
      </c>
      <c r="I12" s="15">
        <v>3762</v>
      </c>
      <c r="J12" s="15">
        <v>3838</v>
      </c>
      <c r="K12" s="15">
        <v>3914</v>
      </c>
    </row>
    <row r="13" spans="3:11" ht="13.9" x14ac:dyDescent="0.25">
      <c r="C13" s="3" t="s">
        <v>8</v>
      </c>
      <c r="D13" s="4" t="s">
        <v>0</v>
      </c>
      <c r="E13" s="14">
        <v>5625</v>
      </c>
      <c r="F13" s="18"/>
      <c r="G13" s="9">
        <v>7361</v>
      </c>
      <c r="H13" s="9">
        <v>8052</v>
      </c>
      <c r="I13" s="9">
        <v>6171</v>
      </c>
      <c r="J13" s="9">
        <v>5431</v>
      </c>
      <c r="K13" s="9">
        <v>5405</v>
      </c>
    </row>
    <row r="14" spans="3:11" x14ac:dyDescent="0.2">
      <c r="C14" s="3" t="s">
        <v>9</v>
      </c>
      <c r="D14" s="4" t="s">
        <v>0</v>
      </c>
      <c r="E14" s="16"/>
      <c r="F14" s="16"/>
      <c r="G14" s="17"/>
      <c r="H14" s="17"/>
      <c r="I14" s="17"/>
      <c r="J14" s="17"/>
      <c r="K14" s="17"/>
    </row>
    <row r="17" spans="3:11" ht="17.45" x14ac:dyDescent="0.3">
      <c r="C17" s="2" t="s">
        <v>16</v>
      </c>
    </row>
    <row r="18" spans="3:11" ht="15" x14ac:dyDescent="0.25">
      <c r="C18" s="28" t="s">
        <v>3</v>
      </c>
      <c r="D18" s="28" t="s">
        <v>2</v>
      </c>
      <c r="E18" s="29" t="s">
        <v>1</v>
      </c>
      <c r="F18" s="30"/>
      <c r="G18" s="31" t="s">
        <v>4</v>
      </c>
      <c r="H18" s="31"/>
      <c r="I18" s="31"/>
      <c r="J18" s="31"/>
      <c r="K18" s="31"/>
    </row>
    <row r="19" spans="3:11" ht="30" x14ac:dyDescent="0.25">
      <c r="C19" s="28"/>
      <c r="D19" s="28"/>
      <c r="E19" s="10">
        <v>2015</v>
      </c>
      <c r="F19" s="11" t="s">
        <v>29</v>
      </c>
      <c r="G19" s="5">
        <v>2017</v>
      </c>
      <c r="H19" s="5">
        <v>2018</v>
      </c>
      <c r="I19" s="5">
        <v>2019</v>
      </c>
      <c r="J19" s="5">
        <v>2020</v>
      </c>
      <c r="K19" s="5">
        <v>2021</v>
      </c>
    </row>
    <row r="20" spans="3:11" x14ac:dyDescent="0.2">
      <c r="C20" s="3" t="s">
        <v>10</v>
      </c>
      <c r="D20" s="4" t="s">
        <v>28</v>
      </c>
      <c r="E20" s="4">
        <v>728</v>
      </c>
      <c r="F20" s="4">
        <v>711</v>
      </c>
      <c r="G20" s="4">
        <v>774</v>
      </c>
      <c r="H20" s="4">
        <v>799</v>
      </c>
      <c r="I20" s="4">
        <v>804</v>
      </c>
      <c r="J20" s="4">
        <v>805</v>
      </c>
      <c r="K20" s="4">
        <v>804</v>
      </c>
    </row>
    <row r="21" spans="3:11" x14ac:dyDescent="0.2">
      <c r="C21" s="3" t="s">
        <v>11</v>
      </c>
      <c r="D21" s="4" t="s">
        <v>28</v>
      </c>
      <c r="E21" s="4">
        <v>1285</v>
      </c>
      <c r="F21" s="4">
        <v>1245</v>
      </c>
      <c r="G21" s="4">
        <v>1278</v>
      </c>
      <c r="H21" s="4">
        <v>1288</v>
      </c>
      <c r="I21" s="4">
        <v>1296</v>
      </c>
      <c r="J21" s="4">
        <v>1295</v>
      </c>
      <c r="K21" s="4">
        <v>1290</v>
      </c>
    </row>
    <row r="22" spans="3:11" x14ac:dyDescent="0.2">
      <c r="C22" s="3" t="s">
        <v>12</v>
      </c>
      <c r="D22" s="4" t="s">
        <v>28</v>
      </c>
      <c r="E22" s="4">
        <v>689</v>
      </c>
      <c r="F22" s="4">
        <v>743</v>
      </c>
      <c r="G22" s="4">
        <v>807</v>
      </c>
      <c r="H22" s="4">
        <v>836</v>
      </c>
      <c r="I22" s="4">
        <v>868</v>
      </c>
      <c r="J22" s="4">
        <v>898</v>
      </c>
      <c r="K22" s="4">
        <v>925</v>
      </c>
    </row>
    <row r="23" spans="3:11" x14ac:dyDescent="0.2">
      <c r="C23" s="3" t="s">
        <v>13</v>
      </c>
      <c r="D23" s="4" t="s">
        <v>28</v>
      </c>
      <c r="E23" s="4">
        <v>37</v>
      </c>
      <c r="F23" s="4">
        <v>115</v>
      </c>
      <c r="G23" s="4">
        <v>35</v>
      </c>
      <c r="H23" s="4">
        <v>35</v>
      </c>
      <c r="I23" s="4">
        <v>35</v>
      </c>
      <c r="J23" s="4">
        <v>35</v>
      </c>
      <c r="K23" s="4">
        <v>35</v>
      </c>
    </row>
    <row r="24" spans="3:11" ht="18" x14ac:dyDescent="0.25">
      <c r="C24" s="21" t="s">
        <v>14</v>
      </c>
      <c r="D24" s="21" t="s">
        <v>28</v>
      </c>
      <c r="E24" s="21">
        <f>SUM(E20:E23)</f>
        <v>2739</v>
      </c>
      <c r="F24" s="21">
        <f>SUM(F20:F23)</f>
        <v>2814</v>
      </c>
      <c r="G24" s="21">
        <f t="shared" ref="G24:K24" si="0">SUM(G20:G23)</f>
        <v>2894</v>
      </c>
      <c r="H24" s="21">
        <f t="shared" si="0"/>
        <v>2958</v>
      </c>
      <c r="I24" s="21">
        <f t="shared" si="0"/>
        <v>3003</v>
      </c>
      <c r="J24" s="21">
        <f t="shared" si="0"/>
        <v>3033</v>
      </c>
      <c r="K24" s="21">
        <f t="shared" si="0"/>
        <v>3054</v>
      </c>
    </row>
    <row r="25" spans="3:11" x14ac:dyDescent="0.2">
      <c r="C25" s="20"/>
      <c r="D25" s="20"/>
      <c r="E25" s="20"/>
      <c r="F25" s="20"/>
      <c r="G25" s="20"/>
      <c r="H25" s="20"/>
      <c r="I25" s="20"/>
      <c r="J25" s="20"/>
      <c r="K25" s="20"/>
    </row>
    <row r="27" spans="3:11" ht="18" x14ac:dyDescent="0.25">
      <c r="C27" s="2" t="s">
        <v>17</v>
      </c>
    </row>
    <row r="28" spans="3:11" ht="15" x14ac:dyDescent="0.25">
      <c r="C28" s="28" t="s">
        <v>3</v>
      </c>
      <c r="D28" s="28" t="s">
        <v>2</v>
      </c>
      <c r="E28" s="29" t="s">
        <v>1</v>
      </c>
      <c r="F28" s="30"/>
      <c r="G28" s="31" t="s">
        <v>4</v>
      </c>
      <c r="H28" s="31"/>
      <c r="I28" s="31"/>
      <c r="J28" s="31"/>
      <c r="K28" s="31"/>
    </row>
    <row r="29" spans="3:11" ht="30" x14ac:dyDescent="0.25">
      <c r="C29" s="28"/>
      <c r="D29" s="28"/>
      <c r="E29" s="10">
        <v>2015</v>
      </c>
      <c r="F29" s="11" t="s">
        <v>29</v>
      </c>
      <c r="G29" s="5">
        <v>2017</v>
      </c>
      <c r="H29" s="5">
        <v>2018</v>
      </c>
      <c r="I29" s="5">
        <v>2019</v>
      </c>
      <c r="J29" s="5">
        <v>2020</v>
      </c>
      <c r="K29" s="5">
        <v>2021</v>
      </c>
    </row>
    <row r="30" spans="3:11" ht="15" x14ac:dyDescent="0.2">
      <c r="C30" s="27" t="s">
        <v>24</v>
      </c>
      <c r="D30" s="27"/>
      <c r="E30" s="27"/>
      <c r="F30" s="27"/>
      <c r="G30" s="27"/>
      <c r="H30" s="27"/>
      <c r="I30" s="27"/>
      <c r="J30" s="27"/>
      <c r="K30" s="27"/>
    </row>
    <row r="31" spans="3:11" ht="15" x14ac:dyDescent="0.2">
      <c r="C31" s="6" t="s">
        <v>18</v>
      </c>
      <c r="D31" s="7" t="s">
        <v>19</v>
      </c>
      <c r="E31" s="12">
        <v>11358.94</v>
      </c>
      <c r="F31" s="13">
        <v>11475.6</v>
      </c>
      <c r="G31" s="8">
        <v>12214</v>
      </c>
      <c r="H31" s="8">
        <v>12623</v>
      </c>
      <c r="I31" s="8">
        <v>13079</v>
      </c>
      <c r="J31" s="8">
        <v>13554</v>
      </c>
      <c r="K31" s="8">
        <v>14047</v>
      </c>
    </row>
    <row r="32" spans="3:11" ht="15" x14ac:dyDescent="0.2">
      <c r="C32" s="6" t="s">
        <v>23</v>
      </c>
      <c r="D32" s="7" t="s">
        <v>22</v>
      </c>
      <c r="E32" s="19"/>
      <c r="F32" s="19"/>
      <c r="G32" s="19"/>
      <c r="H32" s="19"/>
      <c r="I32" s="19"/>
      <c r="J32" s="19"/>
      <c r="K32" s="19"/>
    </row>
    <row r="33" spans="3:11" ht="18" x14ac:dyDescent="0.25">
      <c r="C33" s="6" t="s">
        <v>20</v>
      </c>
      <c r="D33" s="7" t="s">
        <v>21</v>
      </c>
      <c r="E33" s="22">
        <v>5544</v>
      </c>
      <c r="F33" s="22">
        <v>5926</v>
      </c>
      <c r="G33" s="24">
        <v>6833</v>
      </c>
      <c r="H33" s="24">
        <v>7433</v>
      </c>
      <c r="I33" s="24">
        <v>8178</v>
      </c>
      <c r="J33" s="24">
        <v>9013</v>
      </c>
      <c r="K33" s="24">
        <v>9460</v>
      </c>
    </row>
    <row r="34" spans="3:11" ht="15" x14ac:dyDescent="0.2">
      <c r="C34" s="27" t="s">
        <v>25</v>
      </c>
      <c r="D34" s="27"/>
      <c r="E34" s="27"/>
      <c r="F34" s="27"/>
      <c r="G34" s="27"/>
      <c r="H34" s="27"/>
      <c r="I34" s="27"/>
      <c r="J34" s="27"/>
      <c r="K34" s="27"/>
    </row>
    <row r="35" spans="3:11" ht="15" x14ac:dyDescent="0.2">
      <c r="C35" s="6" t="s">
        <v>18</v>
      </c>
      <c r="D35" s="7" t="s">
        <v>19</v>
      </c>
      <c r="E35" s="13">
        <v>5008</v>
      </c>
      <c r="F35" s="13" t="s">
        <v>26</v>
      </c>
      <c r="G35" s="7">
        <v>5392</v>
      </c>
      <c r="H35" s="7">
        <v>5608</v>
      </c>
      <c r="I35" s="7">
        <v>5720</v>
      </c>
      <c r="J35" s="7">
        <v>5834</v>
      </c>
      <c r="K35" s="7">
        <v>5951</v>
      </c>
    </row>
    <row r="36" spans="3:11" ht="15" x14ac:dyDescent="0.2">
      <c r="C36" s="6" t="s">
        <v>23</v>
      </c>
      <c r="D36" s="7" t="s">
        <v>22</v>
      </c>
      <c r="E36" s="19"/>
      <c r="F36" s="19"/>
      <c r="G36" s="19"/>
      <c r="H36" s="19"/>
      <c r="I36" s="19"/>
      <c r="J36" s="19"/>
      <c r="K36" s="19"/>
    </row>
    <row r="37" spans="3:11" ht="18" x14ac:dyDescent="0.25">
      <c r="C37" s="6" t="s">
        <v>20</v>
      </c>
      <c r="D37" s="7" t="s">
        <v>21</v>
      </c>
      <c r="E37" s="22">
        <v>1027</v>
      </c>
      <c r="F37" s="23">
        <v>1252</v>
      </c>
      <c r="G37" s="23">
        <v>1315</v>
      </c>
      <c r="H37" s="23">
        <v>1409</v>
      </c>
      <c r="I37" s="23">
        <v>1583</v>
      </c>
      <c r="J37" s="23">
        <v>1783</v>
      </c>
      <c r="K37" s="23">
        <v>1950</v>
      </c>
    </row>
    <row r="38" spans="3:11" x14ac:dyDescent="0.2">
      <c r="C38" s="1" t="s">
        <v>27</v>
      </c>
    </row>
  </sheetData>
  <mergeCells count="14">
    <mergeCell ref="E8:F8"/>
    <mergeCell ref="G8:K8"/>
    <mergeCell ref="D8:D9"/>
    <mergeCell ref="C8:C9"/>
    <mergeCell ref="C18:C19"/>
    <mergeCell ref="D18:D19"/>
    <mergeCell ref="E18:F18"/>
    <mergeCell ref="G18:K18"/>
    <mergeCell ref="C34:K34"/>
    <mergeCell ref="C28:C29"/>
    <mergeCell ref="D28:D29"/>
    <mergeCell ref="E28:F28"/>
    <mergeCell ref="G28:K28"/>
    <mergeCell ref="C30:K30"/>
  </mergeCells>
  <pageMargins left="1.38" right="0.44" top="0.31496062992125984" bottom="0.39370078740157483" header="0.15748031496062992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2017-02-06T08:28:06Z</dcterms:modified>
</cp:coreProperties>
</file>