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uvegarde C\2016\RCN\ENVOIS DD\EHR_55\"/>
    </mc:Choice>
  </mc:AlternateContent>
  <bookViews>
    <workbookView xWindow="240" yWindow="36" windowWidth="8352" windowHeight="2412" tabRatio="615" firstSheet="5" activeTab="10"/>
  </bookViews>
  <sheets>
    <sheet name="PORT RCN" sheetId="15" r:id="rId1"/>
    <sheet name="PORT BRCHT SIMPLE" sheetId="16" r:id="rId2"/>
    <sheet name="DELAIS RACC RCN" sheetId="4" r:id="rId3"/>
    <sheet name="délais racc rcn cumulé " sheetId="30" r:id="rId4"/>
    <sheet name="DELAIS  BRCHT1" sheetId="7" r:id="rId5"/>
    <sheet name="DEL BRT 2" sheetId="6" r:id="rId6"/>
    <sheet name="DEL BRT 3 " sheetId="26" r:id="rId7"/>
    <sheet name="DEL BRT 4" sheetId="21" r:id="rId8"/>
    <sheet name="DEL BRT 5" sheetId="29" r:id="rId9"/>
    <sheet name="DELAIS BRCHT DIRE" sheetId="5" r:id="rId10"/>
    <sheet name="HORS DELAIS BRCHT" sheetId="18" r:id="rId11"/>
    <sheet name="consistance" sheetId="27" r:id="rId12"/>
  </sheets>
  <definedNames>
    <definedName name="_xlnm.Print_Area" localSheetId="9">'DELAIS BRCHT DIRE'!$A$1:$F$33</definedName>
    <definedName name="_xlnm.Print_Area" localSheetId="2">'DELAIS RACC RCN'!$A$1:$G$29</definedName>
    <definedName name="_xlnm.Print_Area" localSheetId="10">'HORS DELAIS BRCHT'!$A$1:$F$42</definedName>
    <definedName name="_xlnm.Print_Area" localSheetId="1">'PORT BRCHT SIMPLE'!$A$1:$F$80</definedName>
    <definedName name="_xlnm.Print_Area" localSheetId="0">'PORT RCN'!$A$1:$G$48</definedName>
  </definedNames>
  <calcPr calcId="152511"/>
</workbook>
</file>

<file path=xl/calcChain.xml><?xml version="1.0" encoding="utf-8"?>
<calcChain xmlns="http://schemas.openxmlformats.org/spreadsheetml/2006/main">
  <c r="F24" i="30" l="1"/>
  <c r="D24" i="30"/>
  <c r="F29" i="4"/>
  <c r="D29" i="4"/>
  <c r="G70" i="16"/>
  <c r="F29" i="29" l="1"/>
  <c r="D29" i="29"/>
  <c r="F47" i="7" l="1"/>
  <c r="D47" i="7"/>
  <c r="D48" i="26"/>
  <c r="F28" i="7"/>
  <c r="D28" i="7"/>
  <c r="F49" i="6" l="1"/>
  <c r="D31" i="6" l="1"/>
  <c r="D49" i="6" l="1"/>
  <c r="F29" i="26"/>
  <c r="D29" i="26"/>
  <c r="F48" i="21" l="1"/>
  <c r="D48" i="21"/>
  <c r="F48" i="26" l="1"/>
  <c r="F29" i="21"/>
  <c r="D29" i="21"/>
  <c r="F31" i="6" l="1"/>
</calcChain>
</file>

<file path=xl/sharedStrings.xml><?xml version="1.0" encoding="utf-8"?>
<sst xmlns="http://schemas.openxmlformats.org/spreadsheetml/2006/main" count="548" uniqueCount="163">
  <si>
    <t>SERVICE RELATIONS COMMERCIALES</t>
  </si>
  <si>
    <t>TOTAL</t>
  </si>
  <si>
    <t xml:space="preserve">( EXTENSION DE RESEAUX )        </t>
  </si>
  <si>
    <t>ORDRE</t>
  </si>
  <si>
    <t>LIBELLE</t>
  </si>
  <si>
    <t>ELECTRICITE</t>
  </si>
  <si>
    <t>GAZ</t>
  </si>
  <si>
    <t>DES PHASES</t>
  </si>
  <si>
    <t xml:space="preserve">NBRE  </t>
  </si>
  <si>
    <t xml:space="preserve">DEL.MOY  </t>
  </si>
  <si>
    <t>RECEPTION DEMANDE/ DEBUT ETUDE</t>
  </si>
  <si>
    <t>CHIFFRAGE/ ENVOI DU DEVIS AU CLIENT</t>
  </si>
  <si>
    <t>ACCORD OU PAYEMENT/ INSTANCE PROGRAMMATION</t>
  </si>
  <si>
    <t>INSTANCE PROGRAMMATION/ DEBUT TRAVAUX</t>
  </si>
  <si>
    <t>DEBUT TRAVAUX/ FIN TRAVAUX</t>
  </si>
  <si>
    <t>FIN TRAVAUX/ RECEPTION PROVISOIRE</t>
  </si>
  <si>
    <t>RECEPTION PROVISOIRE/ ETABLIS FACTURE DEFINITIVE</t>
  </si>
  <si>
    <t>PAYEMENT FACTURE DEFINITIVE/ MISE EN SERVICE</t>
  </si>
  <si>
    <t>TOTAUX DELAIS MOYENS EN JOURS</t>
  </si>
  <si>
    <t>DELAI DE SATISFACTION DES DEMANDES DE RACCORDEMENT</t>
  </si>
  <si>
    <t>( BRANCHEMENTS SIMPLES ELECTRICITE ET GAZ )</t>
  </si>
  <si>
    <t>Centre</t>
  </si>
  <si>
    <t>NBRE</t>
  </si>
  <si>
    <t>DEL.MOY</t>
  </si>
  <si>
    <t>T O T AUX      D E L A I  S</t>
  </si>
  <si>
    <t>T O T AUX       D E L A I  S</t>
  </si>
  <si>
    <t>1/ SECTEUR D'EL HARRACH:</t>
  </si>
  <si>
    <t xml:space="preserve"> </t>
  </si>
  <si>
    <t>DEBUT ETUDE/ FIN ETUDE</t>
  </si>
  <si>
    <t>FIN ETUDE / CHIFFRAGE</t>
  </si>
  <si>
    <t>MISE EN SERVICE/ INTEGRATION EN FACTURATION</t>
  </si>
  <si>
    <t>MISE EN SERVICE / INTEGRATION EN FACTURATION</t>
  </si>
  <si>
    <t xml:space="preserve">MISE EN SERVICE / INTEGRATION EN FACTURATION </t>
  </si>
  <si>
    <t>ELEC</t>
  </si>
  <si>
    <t>ETUDE</t>
  </si>
  <si>
    <t>RECEPTION DEMANDE</t>
  </si>
  <si>
    <t>TRAVAUX</t>
  </si>
  <si>
    <t>INTEGRATION</t>
  </si>
  <si>
    <t>ORDRE DES PHASES</t>
  </si>
  <si>
    <t>1/ELEC</t>
  </si>
  <si>
    <t xml:space="preserve">D&lt;10 jours </t>
  </si>
  <si>
    <t>10j&lt;delai &lt;= 15 j</t>
  </si>
  <si>
    <t xml:space="preserve">D&gt; 15 JOURS </t>
  </si>
  <si>
    <t>S/ EL HARRACH</t>
  </si>
  <si>
    <t>S/ BAB EZZOUAR</t>
  </si>
  <si>
    <t>2/ GAZ</t>
  </si>
  <si>
    <t>D&gt; 05 MOIS</t>
  </si>
  <si>
    <t>ELECT</t>
  </si>
  <si>
    <t>A- DEMANDE DE RACCORDEMENT AVEC EXTENSION DE RESEAUX</t>
  </si>
  <si>
    <t>A-1 PORTEFEUILLE GLOBAL :</t>
  </si>
  <si>
    <t>DEMANDES RECUES                      2</t>
  </si>
  <si>
    <t>AFFAIRES MISES EN SERVICE                      3</t>
  </si>
  <si>
    <t>DEMANDES ANNULEES                     4</t>
  </si>
  <si>
    <t>PORTEFEUILLE RCN  A FIN DU MOIS M                              1+2-3-4</t>
  </si>
  <si>
    <t>A-2   INSTANCE D'ETUDE :</t>
  </si>
  <si>
    <t>DEMANDES  RECUES              2</t>
  </si>
  <si>
    <t>AFFAIRES ETUDIEES                      3</t>
  </si>
  <si>
    <t xml:space="preserve"> DEMANDES                    ANNULEES              4</t>
  </si>
  <si>
    <t>A-3 EN INSTANCE D'ACCORD DE PAIEMENT</t>
  </si>
  <si>
    <t>DEVIS ENVOYES                  2</t>
  </si>
  <si>
    <t>DEVIS ACCEPTES                 3</t>
  </si>
  <si>
    <t>DEVIS ANNULES                    4</t>
  </si>
  <si>
    <t xml:space="preserve">A-4 AFFAIRES EN INSTANCE DE REALISATION </t>
  </si>
  <si>
    <t>OET ETABLIS   2</t>
  </si>
  <si>
    <t>OET ANNULES                 4</t>
  </si>
  <si>
    <t>A-5 AFFAIRES EN COURS DE REALISATION</t>
  </si>
  <si>
    <t>COMMANDES                 EMISES                                        2</t>
  </si>
  <si>
    <t>AFFAIRES TEMINEES            3</t>
  </si>
  <si>
    <t>COMMANDES ANNULEES                 4</t>
  </si>
  <si>
    <t xml:space="preserve">A-6 AFFAIRES  EN INSTANCE DE MISE EN SERVICE </t>
  </si>
  <si>
    <t>AFFAIRES TERMINES                   2</t>
  </si>
  <si>
    <t>AFFAIRES MISES EN SERVICES                          3</t>
  </si>
  <si>
    <t>COMMANDES               ANNULEES              4</t>
  </si>
  <si>
    <t>INSTANCE DE MISE EN SERVICE A FIN MOIS M                              1+2-3-4</t>
  </si>
  <si>
    <t xml:space="preserve">B- DEMANDE DE BRANCHEMENT SIMPLES </t>
  </si>
  <si>
    <t>1 / SECTEUR D'EL HARRACH</t>
  </si>
  <si>
    <t>DEMANDES EN INSTANCE A FIN MOIS M-1                          1</t>
  </si>
  <si>
    <t>DEMANDES RECUES             2</t>
  </si>
  <si>
    <t>AFFAIRES REALISEES            3</t>
  </si>
  <si>
    <t>DEMANDES ANNULEES                4</t>
  </si>
  <si>
    <t>DEMANDES EN INSTANCE A FIN DU MOIS M                          1+2-3-4</t>
  </si>
  <si>
    <t>2 / SECTEUR DE BAB EZZOUAR</t>
  </si>
  <si>
    <t>RCN(PHASE 1 TABLEAU DELAIS)</t>
  </si>
  <si>
    <t>EXPL(PHASE 10 TABLEAU DELAIS)</t>
  </si>
  <si>
    <t>RCN (TOTAL ANNULEES)</t>
  </si>
  <si>
    <t>PHASE 1</t>
  </si>
  <si>
    <t>PHASE 4</t>
  </si>
  <si>
    <t>PHASE 5</t>
  </si>
  <si>
    <t>phase 5</t>
  </si>
  <si>
    <t>phase 9 rcn</t>
  </si>
  <si>
    <t>PHASE 9</t>
  </si>
  <si>
    <t>PHASE 10</t>
  </si>
  <si>
    <t xml:space="preserve">DEMANDES ANNULEES      </t>
  </si>
  <si>
    <t xml:space="preserve">DEVIS ANNULES      </t>
  </si>
  <si>
    <t>DANS LES DELAIS</t>
  </si>
  <si>
    <t>3 / SECTEUR D EUCALYPTUS</t>
  </si>
  <si>
    <t xml:space="preserve">3/  SECTEUR D'EUCALYPTUS </t>
  </si>
  <si>
    <t>S/ EUCALYPTUS</t>
  </si>
  <si>
    <t>S/ DEB</t>
  </si>
  <si>
    <t>S/DEB</t>
  </si>
  <si>
    <t>S/BEK</t>
  </si>
  <si>
    <t xml:space="preserve">DEMANDES EN INSTANCE D'ETUDE  A FIN DU MOIS M                              </t>
  </si>
  <si>
    <t>DRC</t>
  </si>
  <si>
    <t>SEET</t>
  </si>
  <si>
    <t>DEET SGI</t>
  </si>
  <si>
    <t>EXPLOI</t>
  </si>
  <si>
    <t xml:space="preserve">TOTAL </t>
  </si>
  <si>
    <t xml:space="preserve">S/ROUIBA </t>
  </si>
  <si>
    <t>S/ REGHAIA</t>
  </si>
  <si>
    <t xml:space="preserve">S/ AIN TAYA </t>
  </si>
  <si>
    <t>4 / SECTEUR DAR EL BEIDA</t>
  </si>
  <si>
    <t xml:space="preserve">5 / SECTEUR BORDJ EL KIFFAN </t>
  </si>
  <si>
    <t>6/ SECTEUR ROUIBA</t>
  </si>
  <si>
    <t>7/ SECTEUR REGHAIA</t>
  </si>
  <si>
    <t xml:space="preserve">8/ SECTEUR AIN TAYA </t>
  </si>
  <si>
    <t>8/ SECTEUR AIN TAYA</t>
  </si>
  <si>
    <t>7/SECTEUR  REGHAIA</t>
  </si>
  <si>
    <t xml:space="preserve">5/SECTEUR  BORDJ EL KIFFAN </t>
  </si>
  <si>
    <t xml:space="preserve">6/ SECTEUR  ROUIBA </t>
  </si>
  <si>
    <r>
      <rPr>
        <b/>
        <u/>
        <sz val="10"/>
        <rFont val="Arial"/>
        <family val="2"/>
      </rPr>
      <t>4)SECTEUR  DAR EL BEIDA</t>
    </r>
    <r>
      <rPr>
        <b/>
        <sz val="10"/>
        <rFont val="Arial"/>
        <family val="2"/>
      </rPr>
      <t xml:space="preserve"> </t>
    </r>
  </si>
  <si>
    <t>2/ SECTEUR  BAB EZZOUAR:</t>
  </si>
  <si>
    <t>DIRECTION DE LA DISTRIBUTION D’EL HARRACH</t>
  </si>
  <si>
    <t>RAPPORT MENSUEL DU PORTEFEUILLE RCN</t>
  </si>
  <si>
    <t>DEMANDES EN INSTANCE A FIN MOIS M-1                  1</t>
  </si>
  <si>
    <t>RAPPORT MENSUEL BRANCHEEMNT</t>
  </si>
  <si>
    <t>EN      INSTANCE    DE     REALISATION    A   FIN  DU  MOIS  M                                1+2-3-4</t>
  </si>
  <si>
    <t>EN    INSTANCE     D'ACCORD   DE   PAIEMENT  A  FIN DU MOIS M                                  1+2-3-4</t>
  </si>
  <si>
    <t>EN  COURS  DE  REALISATION  A  FIN  MOIS  M                                1+2-3-4</t>
  </si>
  <si>
    <t>DELAIS  DE RACCORDEMENT RCN</t>
  </si>
  <si>
    <t>DIRECTION</t>
  </si>
  <si>
    <t xml:space="preserve">LES  BRANCHEMENTS REALISES HORS DELAIS  </t>
  </si>
  <si>
    <t xml:space="preserve">OET ANNULES                 </t>
  </si>
  <si>
    <t>COMMANDES EMISES                3</t>
  </si>
  <si>
    <t xml:space="preserve">LES  EXTENSIONS REALISEES HORS DELAIS   </t>
  </si>
  <si>
    <t>OK</t>
  </si>
  <si>
    <t>ok</t>
  </si>
  <si>
    <t>Longueur Réseau BTA</t>
  </si>
  <si>
    <t>Longueur Réseau BTS</t>
  </si>
  <si>
    <t>Longueur Réseau MTA</t>
  </si>
  <si>
    <t>Longueur Réseau MTS</t>
  </si>
  <si>
    <t>REALISATION PHYSIQUES  ELECTRICITE</t>
  </si>
  <si>
    <t>REALISATION PHYSIQUES  GAZ</t>
  </si>
  <si>
    <t xml:space="preserve">Longueur Réseau </t>
  </si>
  <si>
    <t>ML</t>
  </si>
  <si>
    <t>D&lt;45 j</t>
  </si>
  <si>
    <t>D &gt; 45</t>
  </si>
  <si>
    <t>SERVICE DEVELLOPEMENT DES VENTES</t>
  </si>
  <si>
    <t>DIVISION RELATIONS COMMERCIALES</t>
  </si>
  <si>
    <t>9 /SECTEUR  MOHAMMADIA</t>
  </si>
  <si>
    <t>9/ SECTEUR EL MOHAMMADIA</t>
  </si>
  <si>
    <t>10/ CENTRE</t>
  </si>
  <si>
    <t>phase 10 dél brt</t>
  </si>
  <si>
    <t xml:space="preserve">DEL . MOY  </t>
  </si>
  <si>
    <t>RCN</t>
  </si>
  <si>
    <t>SET</t>
  </si>
  <si>
    <t>DAM</t>
  </si>
  <si>
    <t xml:space="preserve">EXPL </t>
  </si>
  <si>
    <t>QMT</t>
  </si>
  <si>
    <t>S/ El Mohammadia</t>
  </si>
  <si>
    <t>mois de décembre 2016</t>
  </si>
  <si>
    <t xml:space="preserve">mois de décembre 2016 </t>
  </si>
  <si>
    <t>cumulé au mois de décembre</t>
  </si>
  <si>
    <t>Mois de décembre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</si>
</sst>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.00_-;_-* #,##0.00\-;_-* &quot;-&quot;??_-;_-@_-"/>
    <numFmt numFmtId="166" formatCode="d/m/yy"/>
  </numFmts>
  <fonts count="7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i/>
      <u/>
      <sz val="10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  <font>
      <i/>
      <sz val="8"/>
      <name val="Times New Roman"/>
      <family val="1"/>
    </font>
    <font>
      <i/>
      <sz val="8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u/>
      <sz val="10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i/>
      <u/>
      <sz val="12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i/>
      <u/>
      <sz val="8"/>
      <name val="Arial"/>
      <family val="2"/>
    </font>
    <font>
      <sz val="8"/>
      <name val="Arial"/>
      <family val="2"/>
    </font>
    <font>
      <b/>
      <i/>
      <u/>
      <sz val="9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color indexed="10"/>
      <name val="Arial"/>
      <family val="2"/>
    </font>
    <font>
      <b/>
      <u/>
      <sz val="10"/>
      <name val="Arial"/>
      <family val="2"/>
    </font>
    <font>
      <b/>
      <u/>
      <sz val="11"/>
      <name val="Bell MT"/>
      <family val="1"/>
    </font>
    <font>
      <sz val="11"/>
      <name val="Arial"/>
      <family val="2"/>
    </font>
    <font>
      <b/>
      <i/>
      <u/>
      <sz val="14"/>
      <name val="Times New Roman"/>
      <family val="1"/>
    </font>
    <font>
      <b/>
      <sz val="6"/>
      <name val="Times New Roman"/>
      <family val="1"/>
    </font>
    <font>
      <b/>
      <sz val="6"/>
      <name val="Arial"/>
      <family val="2"/>
    </font>
    <font>
      <b/>
      <sz val="8"/>
      <name val="Times New Roman"/>
      <family val="1"/>
    </font>
    <font>
      <b/>
      <i/>
      <u/>
      <sz val="14"/>
      <name val="Arial"/>
      <family val="2"/>
    </font>
    <font>
      <i/>
      <u/>
      <sz val="14"/>
      <name val="Arial"/>
      <family val="2"/>
    </font>
    <font>
      <b/>
      <sz val="11"/>
      <name val="Times New Roman"/>
      <family val="1"/>
    </font>
    <font>
      <b/>
      <u/>
      <sz val="14"/>
      <name val="Bell MT"/>
      <family val="1"/>
    </font>
    <font>
      <b/>
      <i/>
      <u/>
      <sz val="9"/>
      <color rgb="FFFF000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i/>
      <sz val="9"/>
      <color theme="0"/>
      <name val="Arial"/>
      <family val="2"/>
    </font>
    <font>
      <b/>
      <sz val="10"/>
      <color rgb="FFFF0000"/>
      <name val="Times New Roman"/>
      <family val="1"/>
    </font>
    <font>
      <sz val="10"/>
      <name val="Arial"/>
      <family val="2"/>
    </font>
    <font>
      <b/>
      <sz val="18"/>
      <color rgb="FFC00000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b/>
      <i/>
      <u/>
      <sz val="11"/>
      <name val="Arial"/>
      <family val="2"/>
    </font>
    <font>
      <sz val="11"/>
      <color theme="0"/>
      <name val="Arial"/>
      <family val="2"/>
    </font>
    <font>
      <i/>
      <sz val="11"/>
      <name val="Times New Roman"/>
      <family val="1"/>
    </font>
    <font>
      <i/>
      <sz val="11"/>
      <name val="Arial"/>
      <family val="2"/>
    </font>
    <font>
      <sz val="12"/>
      <color indexed="1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indexed="10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lightDown"/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3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9" fillId="0" borderId="1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10" fillId="0" borderId="0" xfId="0" applyFont="1"/>
    <xf numFmtId="0" fontId="4" fillId="0" borderId="0" xfId="0" applyFont="1" applyBorder="1"/>
    <xf numFmtId="0" fontId="10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49" fontId="11" fillId="0" borderId="0" xfId="0" applyNumberFormat="1" applyFont="1" applyBorder="1"/>
    <xf numFmtId="0" fontId="12" fillId="0" borderId="0" xfId="0" applyFont="1" applyAlignment="1">
      <alignment horizontal="centerContinuous"/>
    </xf>
    <xf numFmtId="0" fontId="4" fillId="2" borderId="0" xfId="0" applyFont="1" applyFill="1" applyBorder="1" applyAlignment="1">
      <alignment horizontal="centerContinuous"/>
    </xf>
    <xf numFmtId="0" fontId="9" fillId="0" borderId="1" xfId="0" quotePrefix="1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5" xfId="0" quotePrefix="1" applyFont="1" applyBorder="1" applyAlignment="1">
      <alignment horizontal="centerContinuous" vertical="center"/>
    </xf>
    <xf numFmtId="0" fontId="14" fillId="0" borderId="6" xfId="0" applyFont="1" applyBorder="1" applyAlignment="1">
      <alignment horizontal="centerContinuous" vertical="center"/>
    </xf>
    <xf numFmtId="0" fontId="13" fillId="0" borderId="7" xfId="0" applyFont="1" applyBorder="1" applyAlignment="1">
      <alignment horizontal="centerContinuous" vertical="center"/>
    </xf>
    <xf numFmtId="0" fontId="13" fillId="0" borderId="6" xfId="0" applyFont="1" applyBorder="1" applyAlignment="1">
      <alignment horizontal="centerContinuous" vertic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0" fontId="13" fillId="0" borderId="8" xfId="0" applyFont="1" applyBorder="1" applyAlignment="1">
      <alignment horizontal="centerContinuous"/>
    </xf>
    <xf numFmtId="0" fontId="13" fillId="0" borderId="9" xfId="0" applyFont="1" applyBorder="1"/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0" fontId="15" fillId="0" borderId="0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9" fillId="0" borderId="0" xfId="0" applyFont="1"/>
    <xf numFmtId="0" fontId="4" fillId="0" borderId="10" xfId="0" applyFont="1" applyBorder="1" applyAlignment="1">
      <alignment horizontal="centerContinuous"/>
    </xf>
    <xf numFmtId="0" fontId="4" fillId="0" borderId="11" xfId="0" applyFont="1" applyBorder="1" applyAlignment="1">
      <alignment horizontal="centerContinuous"/>
    </xf>
    <xf numFmtId="0" fontId="16" fillId="0" borderId="0" xfId="0" applyFont="1"/>
    <xf numFmtId="0" fontId="9" fillId="0" borderId="2" xfId="0" applyFont="1" applyBorder="1" applyAlignment="1">
      <alignment horizontal="center"/>
    </xf>
    <xf numFmtId="0" fontId="17" fillId="0" borderId="0" xfId="0" applyFont="1"/>
    <xf numFmtId="0" fontId="13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8" fillId="0" borderId="0" xfId="0" applyFont="1"/>
    <xf numFmtId="2" fontId="4" fillId="0" borderId="0" xfId="0" applyNumberFormat="1" applyFont="1" applyBorder="1" applyAlignment="1">
      <alignment horizontal="center"/>
    </xf>
    <xf numFmtId="0" fontId="1" fillId="0" borderId="0" xfId="0" applyFont="1"/>
    <xf numFmtId="2" fontId="0" fillId="0" borderId="0" xfId="0" applyNumberFormat="1" applyBorder="1"/>
    <xf numFmtId="49" fontId="4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Continuous"/>
    </xf>
    <xf numFmtId="49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23" fillId="3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Fill="1"/>
    <xf numFmtId="0" fontId="9" fillId="0" borderId="1" xfId="0" applyFont="1" applyFill="1" applyBorder="1"/>
    <xf numFmtId="0" fontId="9" fillId="0" borderId="1" xfId="0" quotePrefix="1" applyFont="1" applyFill="1" applyBorder="1" applyAlignment="1">
      <alignment horizontal="left"/>
    </xf>
    <xf numFmtId="0" fontId="9" fillId="0" borderId="17" xfId="0" applyFont="1" applyFill="1" applyBorder="1"/>
    <xf numFmtId="0" fontId="4" fillId="0" borderId="11" xfId="0" applyFont="1" applyFill="1" applyBorder="1" applyAlignment="1">
      <alignment horizontal="centerContinuous"/>
    </xf>
    <xf numFmtId="0" fontId="16" fillId="0" borderId="0" xfId="0" applyFont="1" applyFill="1"/>
    <xf numFmtId="165" fontId="0" fillId="0" borderId="0" xfId="1" applyFont="1" applyBorder="1"/>
    <xf numFmtId="165" fontId="0" fillId="0" borderId="0" xfId="0" applyNumberFormat="1" applyBorder="1"/>
    <xf numFmtId="164" fontId="0" fillId="0" borderId="0" xfId="0" applyNumberFormat="1" applyBorder="1"/>
    <xf numFmtId="166" fontId="0" fillId="0" borderId="0" xfId="0" applyNumberFormat="1" applyBorder="1"/>
    <xf numFmtId="166" fontId="26" fillId="0" borderId="0" xfId="0" applyNumberFormat="1" applyFont="1" applyBorder="1"/>
    <xf numFmtId="0" fontId="26" fillId="0" borderId="0" xfId="0" applyNumberFormat="1" applyFont="1" applyBorder="1"/>
    <xf numFmtId="0" fontId="26" fillId="0" borderId="0" xfId="0" applyFont="1" applyBorder="1"/>
    <xf numFmtId="2" fontId="26" fillId="0" borderId="0" xfId="0" applyNumberFormat="1" applyFont="1" applyBorder="1"/>
    <xf numFmtId="0" fontId="26" fillId="0" borderId="0" xfId="0" applyFont="1"/>
    <xf numFmtId="0" fontId="4" fillId="0" borderId="27" xfId="0" applyFont="1" applyBorder="1" applyAlignment="1">
      <alignment horizontal="centerContinuous"/>
    </xf>
    <xf numFmtId="0" fontId="9" fillId="0" borderId="28" xfId="0" applyFont="1" applyBorder="1"/>
    <xf numFmtId="0" fontId="9" fillId="0" borderId="29" xfId="0" applyFont="1" applyBorder="1"/>
    <xf numFmtId="0" fontId="9" fillId="0" borderId="27" xfId="0" applyFont="1" applyBorder="1" applyAlignment="1">
      <alignment horizontal="centerContinuous"/>
    </xf>
    <xf numFmtId="0" fontId="10" fillId="0" borderId="0" xfId="0" quotePrefix="1" applyFont="1" applyFill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7" xfId="0" applyFont="1" applyBorder="1"/>
    <xf numFmtId="0" fontId="9" fillId="0" borderId="11" xfId="0" applyFont="1" applyBorder="1" applyAlignment="1">
      <alignment horizontal="centerContinuous" vertical="center"/>
    </xf>
    <xf numFmtId="0" fontId="10" fillId="0" borderId="0" xfId="0" applyFont="1" applyFill="1"/>
    <xf numFmtId="0" fontId="13" fillId="0" borderId="0" xfId="0" applyFont="1" applyBorder="1" applyAlignment="1">
      <alignment horizontal="center"/>
    </xf>
    <xf numFmtId="0" fontId="19" fillId="0" borderId="0" xfId="0" applyFont="1"/>
    <xf numFmtId="0" fontId="28" fillId="0" borderId="32" xfId="0" applyFont="1" applyBorder="1"/>
    <xf numFmtId="0" fontId="28" fillId="0" borderId="33" xfId="0" applyFont="1" applyFill="1" applyBorder="1"/>
    <xf numFmtId="0" fontId="3" fillId="0" borderId="34" xfId="0" applyFont="1" applyBorder="1"/>
    <xf numFmtId="0" fontId="30" fillId="0" borderId="0" xfId="0" applyFont="1"/>
    <xf numFmtId="0" fontId="31" fillId="0" borderId="0" xfId="0" applyFont="1"/>
    <xf numFmtId="0" fontId="33" fillId="0" borderId="0" xfId="0" applyFont="1"/>
    <xf numFmtId="0" fontId="31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29" xfId="0" applyFont="1" applyBorder="1"/>
    <xf numFmtId="0" fontId="34" fillId="0" borderId="1" xfId="0" applyFont="1" applyBorder="1"/>
    <xf numFmtId="0" fontId="33" fillId="0" borderId="0" xfId="0" applyFont="1" applyAlignment="1">
      <alignment horizontal="center"/>
    </xf>
    <xf numFmtId="0" fontId="3" fillId="0" borderId="35" xfId="0" applyFont="1" applyBorder="1"/>
    <xf numFmtId="0" fontId="3" fillId="0" borderId="36" xfId="0" applyFont="1" applyFill="1" applyBorder="1"/>
    <xf numFmtId="0" fontId="31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Fill="1"/>
    <xf numFmtId="0" fontId="31" fillId="0" borderId="0" xfId="0" applyFont="1" applyFill="1"/>
    <xf numFmtId="2" fontId="0" fillId="0" borderId="0" xfId="0" applyNumberForma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39" fillId="0" borderId="0" xfId="0" applyFont="1"/>
    <xf numFmtId="0" fontId="9" fillId="0" borderId="47" xfId="0" applyFont="1" applyBorder="1"/>
    <xf numFmtId="0" fontId="9" fillId="0" borderId="43" xfId="0" applyFont="1" applyBorder="1"/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Continuous" vertical="center"/>
    </xf>
    <xf numFmtId="0" fontId="14" fillId="0" borderId="0" xfId="0" applyFont="1" applyBorder="1" applyAlignment="1">
      <alignment horizontal="centerContinuous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/>
    <xf numFmtId="2" fontId="20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left"/>
    </xf>
    <xf numFmtId="0" fontId="34" fillId="0" borderId="0" xfId="0" applyFont="1" applyBorder="1"/>
    <xf numFmtId="0" fontId="31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" fontId="24" fillId="0" borderId="0" xfId="0" applyNumberFormat="1" applyFont="1"/>
    <xf numFmtId="0" fontId="42" fillId="0" borderId="0" xfId="0" applyFont="1"/>
    <xf numFmtId="0" fontId="2" fillId="0" borderId="0" xfId="0" applyFont="1"/>
    <xf numFmtId="0" fontId="2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2" fillId="0" borderId="0" xfId="0" applyFont="1"/>
    <xf numFmtId="1" fontId="53" fillId="0" borderId="0" xfId="0" applyNumberFormat="1" applyFont="1" applyBorder="1" applyAlignment="1">
      <alignment horizontal="center"/>
    </xf>
    <xf numFmtId="0" fontId="54" fillId="0" borderId="0" xfId="0" applyFont="1" applyFill="1" applyBorder="1"/>
    <xf numFmtId="0" fontId="52" fillId="0" borderId="0" xfId="0" applyFont="1" applyFill="1" applyBorder="1"/>
    <xf numFmtId="0" fontId="52" fillId="0" borderId="0" xfId="0" applyFont="1" applyBorder="1"/>
    <xf numFmtId="0" fontId="55" fillId="0" borderId="45" xfId="0" applyFont="1" applyFill="1" applyBorder="1" applyAlignment="1">
      <alignment horizontal="center" wrapText="1"/>
    </xf>
    <xf numFmtId="0" fontId="43" fillId="0" borderId="0" xfId="0" applyFont="1" applyAlignment="1">
      <alignment horizontal="centerContinuous"/>
    </xf>
    <xf numFmtId="0" fontId="8" fillId="0" borderId="5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49" fontId="46" fillId="0" borderId="8" xfId="0" quotePrefix="1" applyNumberFormat="1" applyFont="1" applyBorder="1" applyAlignment="1">
      <alignment horizontal="center"/>
    </xf>
    <xf numFmtId="0" fontId="46" fillId="0" borderId="51" xfId="0" quotePrefix="1" applyFont="1" applyBorder="1" applyAlignment="1">
      <alignment horizontal="center"/>
    </xf>
    <xf numFmtId="49" fontId="46" fillId="0" borderId="8" xfId="0" quotePrefix="1" applyNumberFormat="1" applyFont="1" applyBorder="1" applyAlignment="1">
      <alignment horizontal="centerContinuous"/>
    </xf>
    <xf numFmtId="0" fontId="46" fillId="0" borderId="9" xfId="0" quotePrefix="1" applyFont="1" applyBorder="1" applyAlignment="1">
      <alignment horizontal="center"/>
    </xf>
    <xf numFmtId="0" fontId="47" fillId="0" borderId="0" xfId="0" applyFont="1"/>
    <xf numFmtId="0" fontId="12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55" fillId="0" borderId="45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55" fillId="0" borderId="0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6" fillId="0" borderId="5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 wrapText="1"/>
    </xf>
    <xf numFmtId="9" fontId="0" fillId="0" borderId="0" xfId="2" applyFont="1"/>
    <xf numFmtId="10" fontId="0" fillId="0" borderId="0" xfId="2" applyNumberFormat="1" applyFont="1"/>
    <xf numFmtId="0" fontId="4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6" fillId="0" borderId="0" xfId="0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4" fillId="0" borderId="0" xfId="0" applyFont="1"/>
    <xf numFmtId="0" fontId="54" fillId="0" borderId="0" xfId="0" applyFont="1" applyAlignment="1">
      <alignment horizontal="center" vertical="center"/>
    </xf>
    <xf numFmtId="0" fontId="59" fillId="0" borderId="0" xfId="0" applyFont="1"/>
    <xf numFmtId="0" fontId="59" fillId="0" borderId="1" xfId="0" applyFont="1" applyBorder="1"/>
    <xf numFmtId="0" fontId="59" fillId="0" borderId="1" xfId="0" applyFont="1" applyBorder="1" applyAlignment="1">
      <alignment horizontal="center" vertical="center"/>
    </xf>
    <xf numFmtId="1" fontId="33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1" fontId="60" fillId="5" borderId="29" xfId="0" applyNumberFormat="1" applyFont="1" applyFill="1" applyBorder="1" applyAlignment="1">
      <alignment horizontal="center"/>
    </xf>
    <xf numFmtId="0" fontId="60" fillId="5" borderId="29" xfId="0" applyFont="1" applyFill="1" applyBorder="1" applyAlignment="1">
      <alignment horizontal="center"/>
    </xf>
    <xf numFmtId="1" fontId="60" fillId="5" borderId="1" xfId="0" applyNumberFormat="1" applyFont="1" applyFill="1" applyBorder="1" applyAlignment="1">
      <alignment horizontal="center"/>
    </xf>
    <xf numFmtId="0" fontId="6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62" fillId="5" borderId="29" xfId="0" applyFont="1" applyFill="1" applyBorder="1" applyAlignment="1">
      <alignment horizontal="center"/>
    </xf>
    <xf numFmtId="0" fontId="31" fillId="5" borderId="29" xfId="0" applyFont="1" applyFill="1" applyBorder="1" applyAlignment="1">
      <alignment horizontal="center"/>
    </xf>
    <xf numFmtId="0" fontId="62" fillId="5" borderId="1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29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0" fillId="5" borderId="0" xfId="0" applyFont="1" applyFill="1"/>
    <xf numFmtId="0" fontId="31" fillId="5" borderId="0" xfId="0" applyFont="1" applyFill="1"/>
    <xf numFmtId="0" fontId="31" fillId="5" borderId="0" xfId="0" applyFont="1" applyFill="1" applyAlignment="1">
      <alignment horizontal="center"/>
    </xf>
    <xf numFmtId="0" fontId="4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0" fontId="32" fillId="5" borderId="0" xfId="0" applyFont="1" applyFill="1"/>
    <xf numFmtId="0" fontId="33" fillId="5" borderId="0" xfId="0" applyFont="1" applyFill="1"/>
    <xf numFmtId="0" fontId="33" fillId="5" borderId="0" xfId="0" applyFont="1" applyFill="1" applyAlignment="1">
      <alignment horizontal="center"/>
    </xf>
    <xf numFmtId="0" fontId="51" fillId="5" borderId="0" xfId="0" applyFont="1" applyFill="1"/>
    <xf numFmtId="0" fontId="33" fillId="5" borderId="10" xfId="0" applyFont="1" applyFill="1" applyBorder="1" applyAlignment="1">
      <alignment vertical="center"/>
    </xf>
    <xf numFmtId="0" fontId="29" fillId="5" borderId="11" xfId="0" applyFont="1" applyFill="1" applyBorder="1" applyAlignment="1">
      <alignment horizontal="center" vertical="center" wrapText="1"/>
    </xf>
    <xf numFmtId="0" fontId="29" fillId="5" borderId="55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horizontal="center" vertical="center" wrapText="1"/>
    </xf>
    <xf numFmtId="0" fontId="29" fillId="5" borderId="29" xfId="0" applyFont="1" applyFill="1" applyBorder="1"/>
    <xf numFmtId="0" fontId="29" fillId="5" borderId="1" xfId="0" applyFont="1" applyFill="1" applyBorder="1"/>
    <xf numFmtId="0" fontId="29" fillId="5" borderId="53" xfId="0" applyFont="1" applyFill="1" applyBorder="1" applyAlignment="1">
      <alignment horizontal="center" vertical="center" wrapText="1"/>
    </xf>
    <xf numFmtId="0" fontId="29" fillId="5" borderId="15" xfId="0" applyFont="1" applyFill="1" applyBorder="1" applyAlignment="1">
      <alignment horizontal="center" vertical="center" wrapText="1"/>
    </xf>
    <xf numFmtId="1" fontId="60" fillId="5" borderId="7" xfId="0" applyNumberFormat="1" applyFont="1" applyFill="1" applyBorder="1" applyAlignment="1">
      <alignment horizontal="center"/>
    </xf>
    <xf numFmtId="0" fontId="61" fillId="5" borderId="29" xfId="0" applyFont="1" applyFill="1" applyBorder="1"/>
    <xf numFmtId="0" fontId="61" fillId="5" borderId="1" xfId="0" applyFont="1" applyFill="1" applyBorder="1"/>
    <xf numFmtId="0" fontId="31" fillId="5" borderId="0" xfId="0" applyFont="1" applyFill="1" applyAlignment="1">
      <alignment vertical="center"/>
    </xf>
    <xf numFmtId="0" fontId="33" fillId="5" borderId="10" xfId="0" applyFont="1" applyFill="1" applyBorder="1"/>
    <xf numFmtId="0" fontId="29" fillId="5" borderId="11" xfId="0" applyFont="1" applyFill="1" applyBorder="1" applyAlignment="1">
      <alignment horizontal="center" wrapText="1"/>
    </xf>
    <xf numFmtId="0" fontId="29" fillId="5" borderId="15" xfId="0" applyFont="1" applyFill="1" applyBorder="1" applyAlignment="1">
      <alignment horizontal="center" wrapText="1"/>
    </xf>
    <xf numFmtId="0" fontId="18" fillId="5" borderId="0" xfId="0" applyFont="1" applyFill="1"/>
    <xf numFmtId="1" fontId="60" fillId="5" borderId="7" xfId="0" applyNumberFormat="1" applyFont="1" applyFill="1" applyBorder="1" applyAlignment="1">
      <alignment horizontal="center" vertical="center"/>
    </xf>
    <xf numFmtId="1" fontId="60" fillId="5" borderId="1" xfId="0" applyNumberFormat="1" applyFont="1" applyFill="1" applyBorder="1" applyAlignment="1">
      <alignment horizontal="center" vertical="center"/>
    </xf>
    <xf numFmtId="0" fontId="27" fillId="5" borderId="0" xfId="0" applyFont="1" applyFill="1"/>
    <xf numFmtId="0" fontId="15" fillId="5" borderId="0" xfId="0" applyFont="1" applyFill="1"/>
    <xf numFmtId="1" fontId="4" fillId="5" borderId="1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5" borderId="19" xfId="0" applyNumberFormat="1" applyFont="1" applyFill="1" applyBorder="1" applyAlignment="1">
      <alignment horizontal="center"/>
    </xf>
    <xf numFmtId="1" fontId="4" fillId="5" borderId="29" xfId="0" applyNumberFormat="1" applyFont="1" applyFill="1" applyBorder="1" applyAlignment="1">
      <alignment horizontal="center"/>
    </xf>
    <xf numFmtId="2" fontId="4" fillId="5" borderId="29" xfId="0" applyNumberFormat="1" applyFont="1" applyFill="1" applyBorder="1" applyAlignment="1">
      <alignment horizontal="center"/>
    </xf>
    <xf numFmtId="1" fontId="4" fillId="5" borderId="46" xfId="0" applyNumberFormat="1" applyFont="1" applyFill="1" applyBorder="1" applyAlignment="1">
      <alignment horizontal="center"/>
    </xf>
    <xf numFmtId="2" fontId="4" fillId="5" borderId="24" xfId="0" applyNumberFormat="1" applyFont="1" applyFill="1" applyBorder="1" applyAlignment="1">
      <alignment horizontal="center"/>
    </xf>
    <xf numFmtId="1" fontId="4" fillId="5" borderId="28" xfId="0" applyNumberFormat="1" applyFont="1" applyFill="1" applyBorder="1" applyAlignment="1">
      <alignment horizontal="center"/>
    </xf>
    <xf numFmtId="2" fontId="4" fillId="5" borderId="28" xfId="0" applyNumberFormat="1" applyFont="1" applyFill="1" applyBorder="1" applyAlignment="1">
      <alignment horizontal="center"/>
    </xf>
    <xf numFmtId="2" fontId="4" fillId="5" borderId="31" xfId="0" applyNumberFormat="1" applyFont="1" applyFill="1" applyBorder="1" applyAlignment="1">
      <alignment horizontal="center"/>
    </xf>
    <xf numFmtId="1" fontId="4" fillId="5" borderId="17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2" fontId="4" fillId="5" borderId="37" xfId="0" applyNumberFormat="1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1" fontId="25" fillId="5" borderId="7" xfId="0" applyNumberFormat="1" applyFont="1" applyFill="1" applyBorder="1" applyAlignment="1">
      <alignment horizontal="center"/>
    </xf>
    <xf numFmtId="1" fontId="25" fillId="5" borderId="6" xfId="0" applyNumberFormat="1" applyFont="1" applyFill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1" fontId="25" fillId="5" borderId="19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5" fillId="5" borderId="53" xfId="0" applyFont="1" applyFill="1" applyBorder="1" applyAlignment="1">
      <alignment horizontal="center"/>
    </xf>
    <xf numFmtId="2" fontId="25" fillId="5" borderId="53" xfId="0" applyNumberFormat="1" applyFont="1" applyFill="1" applyBorder="1" applyAlignment="1">
      <alignment horizontal="center"/>
    </xf>
    <xf numFmtId="2" fontId="25" fillId="5" borderId="52" xfId="0" applyNumberFormat="1" applyFont="1" applyFill="1" applyBorder="1" applyAlignment="1">
      <alignment horizontal="center"/>
    </xf>
    <xf numFmtId="2" fontId="25" fillId="5" borderId="1" xfId="0" applyNumberFormat="1" applyFont="1" applyFill="1" applyBorder="1" applyAlignment="1">
      <alignment horizontal="center"/>
    </xf>
    <xf numFmtId="2" fontId="25" fillId="5" borderId="19" xfId="0" applyNumberFormat="1" applyFont="1" applyFill="1" applyBorder="1" applyAlignment="1">
      <alignment horizontal="center"/>
    </xf>
    <xf numFmtId="2" fontId="25" fillId="5" borderId="17" xfId="0" applyNumberFormat="1" applyFont="1" applyFill="1" applyBorder="1" applyAlignment="1">
      <alignment horizontal="center"/>
    </xf>
    <xf numFmtId="2" fontId="25" fillId="5" borderId="28" xfId="0" applyNumberFormat="1" applyFont="1" applyFill="1" applyBorder="1" applyAlignment="1">
      <alignment horizontal="center"/>
    </xf>
    <xf numFmtId="2" fontId="25" fillId="5" borderId="31" xfId="0" applyNumberFormat="1" applyFont="1" applyFill="1" applyBorder="1" applyAlignment="1">
      <alignment horizontal="center"/>
    </xf>
    <xf numFmtId="0" fontId="25" fillId="5" borderId="11" xfId="0" applyFont="1" applyFill="1" applyBorder="1"/>
    <xf numFmtId="0" fontId="35" fillId="5" borderId="11" xfId="0" applyFont="1" applyFill="1" applyBorder="1"/>
    <xf numFmtId="0" fontId="36" fillId="5" borderId="38" xfId="0" applyFont="1" applyFill="1" applyBorder="1" applyAlignment="1">
      <alignment horizontal="center"/>
    </xf>
    <xf numFmtId="0" fontId="36" fillId="5" borderId="39" xfId="0" applyFont="1" applyFill="1" applyBorder="1" applyAlignment="1">
      <alignment horizontal="center"/>
    </xf>
    <xf numFmtId="0" fontId="38" fillId="5" borderId="1" xfId="0" applyFont="1" applyFill="1" applyBorder="1" applyAlignment="1">
      <alignment horizontal="center"/>
    </xf>
    <xf numFmtId="0" fontId="38" fillId="5" borderId="40" xfId="0" applyFont="1" applyFill="1" applyBorder="1" applyAlignment="1">
      <alignment horizontal="center"/>
    </xf>
    <xf numFmtId="0" fontId="34" fillId="5" borderId="29" xfId="0" applyFont="1" applyFill="1" applyBorder="1"/>
    <xf numFmtId="0" fontId="34" fillId="5" borderId="1" xfId="0" applyFont="1" applyFill="1" applyBorder="1"/>
    <xf numFmtId="0" fontId="17" fillId="5" borderId="0" xfId="0" applyFont="1" applyFill="1" applyAlignment="1">
      <alignment horizontal="center"/>
    </xf>
    <xf numFmtId="0" fontId="31" fillId="5" borderId="10" xfId="0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 wrapText="1"/>
    </xf>
    <xf numFmtId="0" fontId="34" fillId="5" borderId="15" xfId="0" applyFont="1" applyFill="1" applyBorder="1" applyAlignment="1">
      <alignment horizontal="center" vertical="center" wrapText="1"/>
    </xf>
    <xf numFmtId="49" fontId="4" fillId="6" borderId="4" xfId="0" applyNumberFormat="1" applyFont="1" applyFill="1" applyBorder="1" applyAlignment="1">
      <alignment horizontal="center"/>
    </xf>
    <xf numFmtId="2" fontId="8" fillId="5" borderId="4" xfId="0" applyNumberFormat="1" applyFont="1" applyFill="1" applyBorder="1" applyAlignment="1">
      <alignment horizontal="center"/>
    </xf>
    <xf numFmtId="49" fontId="8" fillId="6" borderId="4" xfId="0" applyNumberFormat="1" applyFont="1" applyFill="1" applyBorder="1" applyAlignment="1">
      <alignment horizontal="center"/>
    </xf>
    <xf numFmtId="0" fontId="4" fillId="5" borderId="10" xfId="0" applyFont="1" applyFill="1" applyBorder="1"/>
    <xf numFmtId="2" fontId="4" fillId="5" borderId="0" xfId="0" applyNumberFormat="1" applyFont="1" applyFill="1"/>
    <xf numFmtId="0" fontId="0" fillId="5" borderId="0" xfId="0" applyFill="1"/>
    <xf numFmtId="0" fontId="13" fillId="5" borderId="8" xfId="0" applyFont="1" applyFill="1" applyBorder="1" applyAlignment="1">
      <alignment horizontal="centerContinuous"/>
    </xf>
    <xf numFmtId="0" fontId="13" fillId="5" borderId="9" xfId="0" applyFont="1" applyFill="1" applyBorder="1"/>
    <xf numFmtId="0" fontId="9" fillId="5" borderId="9" xfId="0" applyFont="1" applyFill="1" applyBorder="1" applyAlignment="1">
      <alignment horizontal="centerContinuous"/>
    </xf>
    <xf numFmtId="1" fontId="25" fillId="5" borderId="29" xfId="0" applyNumberFormat="1" applyFont="1" applyFill="1" applyBorder="1" applyAlignment="1">
      <alignment horizontal="center"/>
    </xf>
    <xf numFmtId="1" fontId="25" fillId="5" borderId="37" xfId="0" applyNumberFormat="1" applyFont="1" applyFill="1" applyBorder="1" applyAlignment="1">
      <alignment horizontal="center"/>
    </xf>
    <xf numFmtId="0" fontId="22" fillId="5" borderId="0" xfId="0" applyFont="1" applyFill="1" applyAlignment="1">
      <alignment horizontal="center"/>
    </xf>
    <xf numFmtId="49" fontId="23" fillId="5" borderId="0" xfId="0" applyNumberFormat="1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0" fontId="31" fillId="5" borderId="0" xfId="0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5" fillId="0" borderId="0" xfId="0" applyFont="1"/>
    <xf numFmtId="0" fontId="13" fillId="0" borderId="28" xfId="0" applyFont="1" applyBorder="1" applyAlignment="1">
      <alignment horizontal="center"/>
    </xf>
    <xf numFmtId="1" fontId="25" fillId="5" borderId="53" xfId="0" applyNumberFormat="1" applyFont="1" applyFill="1" applyBorder="1" applyAlignment="1">
      <alignment horizontal="center"/>
    </xf>
    <xf numFmtId="1" fontId="25" fillId="5" borderId="5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38" fillId="0" borderId="40" xfId="0" applyFont="1" applyFill="1" applyBorder="1" applyAlignment="1">
      <alignment horizontal="center"/>
    </xf>
    <xf numFmtId="10" fontId="0" fillId="0" borderId="0" xfId="2" applyNumberFormat="1" applyFont="1" applyFill="1"/>
    <xf numFmtId="0" fontId="19" fillId="0" borderId="0" xfId="0" applyFont="1" applyFill="1"/>
    <xf numFmtId="0" fontId="31" fillId="0" borderId="29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0" fontId="8" fillId="5" borderId="10" xfId="0" applyFont="1" applyFill="1" applyBorder="1"/>
    <xf numFmtId="2" fontId="2" fillId="0" borderId="0" xfId="0" applyNumberFormat="1" applyFont="1"/>
    <xf numFmtId="0" fontId="2" fillId="0" borderId="0" xfId="0" applyFont="1" applyBorder="1"/>
    <xf numFmtId="10" fontId="0" fillId="0" borderId="0" xfId="0" applyNumberFormat="1"/>
    <xf numFmtId="0" fontId="65" fillId="0" borderId="0" xfId="0" applyFont="1"/>
    <xf numFmtId="0" fontId="66" fillId="0" borderId="0" xfId="0" applyFont="1"/>
    <xf numFmtId="0" fontId="42" fillId="0" borderId="0" xfId="0" applyFont="1" applyAlignment="1">
      <alignment horizontal="center"/>
    </xf>
    <xf numFmtId="0" fontId="67" fillId="0" borderId="0" xfId="0" applyFont="1"/>
    <xf numFmtId="0" fontId="65" fillId="0" borderId="0" xfId="0" applyFont="1" applyAlignment="1">
      <alignment horizontal="left"/>
    </xf>
    <xf numFmtId="0" fontId="65" fillId="0" borderId="0" xfId="0" applyFont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0" xfId="0" applyFont="1" applyBorder="1"/>
    <xf numFmtId="0" fontId="7" fillId="0" borderId="2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21" xfId="0" applyFont="1" applyBorder="1"/>
    <xf numFmtId="0" fontId="4" fillId="0" borderId="20" xfId="0" applyFont="1" applyBorder="1"/>
    <xf numFmtId="0" fontId="4" fillId="0" borderId="20" xfId="0" quotePrefix="1" applyFont="1" applyBorder="1" applyAlignment="1">
      <alignment horizontal="left"/>
    </xf>
    <xf numFmtId="0" fontId="4" fillId="0" borderId="22" xfId="0" applyFont="1" applyBorder="1"/>
    <xf numFmtId="0" fontId="68" fillId="0" borderId="3" xfId="0" applyFont="1" applyBorder="1" applyAlignment="1">
      <alignment horizontal="center" wrapText="1"/>
    </xf>
    <xf numFmtId="0" fontId="68" fillId="0" borderId="13" xfId="0" applyFont="1" applyBorder="1" applyAlignment="1">
      <alignment horizontal="centerContinuous" vertical="center"/>
    </xf>
    <xf numFmtId="0" fontId="68" fillId="0" borderId="26" xfId="0" applyFont="1" applyBorder="1" applyAlignment="1">
      <alignment horizontal="centerContinuous" vertical="center"/>
    </xf>
    <xf numFmtId="0" fontId="69" fillId="0" borderId="6" xfId="0" applyFont="1" applyBorder="1" applyAlignment="1">
      <alignment horizontal="centerContinuous" vertical="center"/>
    </xf>
    <xf numFmtId="0" fontId="65" fillId="0" borderId="22" xfId="0" applyFont="1" applyBorder="1" applyAlignment="1">
      <alignment vertical="center"/>
    </xf>
    <xf numFmtId="0" fontId="68" fillId="0" borderId="27" xfId="0" applyFont="1" applyBorder="1" applyAlignment="1">
      <alignment horizontal="center"/>
    </xf>
    <xf numFmtId="0" fontId="65" fillId="0" borderId="20" xfId="0" applyFont="1" applyBorder="1" applyAlignment="1">
      <alignment horizontal="center"/>
    </xf>
    <xf numFmtId="2" fontId="42" fillId="0" borderId="29" xfId="0" applyNumberFormat="1" applyFont="1" applyBorder="1" applyAlignment="1">
      <alignment horizontal="center"/>
    </xf>
    <xf numFmtId="2" fontId="65" fillId="0" borderId="24" xfId="0" applyNumberFormat="1" applyFont="1" applyBorder="1" applyAlignment="1">
      <alignment horizontal="center"/>
    </xf>
    <xf numFmtId="0" fontId="65" fillId="0" borderId="16" xfId="0" applyFont="1" applyBorder="1" applyAlignment="1">
      <alignment horizontal="center"/>
    </xf>
    <xf numFmtId="0" fontId="65" fillId="0" borderId="10" xfId="0" applyFont="1" applyBorder="1" applyAlignment="1">
      <alignment horizontal="centerContinuous"/>
    </xf>
    <xf numFmtId="0" fontId="65" fillId="0" borderId="15" xfId="0" applyFont="1" applyBorder="1" applyAlignment="1">
      <alignment horizontal="centerContinuous"/>
    </xf>
    <xf numFmtId="0" fontId="65" fillId="4" borderId="23" xfId="0" applyFont="1" applyFill="1" applyBorder="1" applyAlignment="1">
      <alignment horizontal="center"/>
    </xf>
    <xf numFmtId="0" fontId="49" fillId="4" borderId="23" xfId="0" applyFont="1" applyFill="1" applyBorder="1" applyAlignment="1">
      <alignment horizontal="center"/>
    </xf>
    <xf numFmtId="0" fontId="68" fillId="0" borderId="4" xfId="0" applyFont="1" applyBorder="1" applyAlignment="1">
      <alignment horizontal="center" wrapText="1"/>
    </xf>
    <xf numFmtId="1" fontId="70" fillId="0" borderId="0" xfId="0" applyNumberFormat="1" applyFont="1" applyBorder="1" applyAlignment="1">
      <alignment horizontal="center" vertical="center"/>
    </xf>
    <xf numFmtId="9" fontId="26" fillId="0" borderId="0" xfId="2" applyFont="1" applyBorder="1"/>
    <xf numFmtId="1" fontId="59" fillId="0" borderId="0" xfId="0" applyNumberFormat="1" applyFont="1" applyBorder="1" applyAlignment="1">
      <alignment horizontal="center" vertical="center"/>
    </xf>
    <xf numFmtId="9" fontId="2" fillId="0" borderId="0" xfId="2" applyFont="1" applyBorder="1"/>
    <xf numFmtId="0" fontId="73" fillId="0" borderId="0" xfId="0" applyFont="1" applyAlignment="1">
      <alignment vertical="top" wrapText="1"/>
    </xf>
    <xf numFmtId="9" fontId="74" fillId="0" borderId="0" xfId="2" applyFont="1" applyBorder="1"/>
    <xf numFmtId="0" fontId="50" fillId="5" borderId="0" xfId="0" applyFont="1" applyFill="1" applyAlignment="1">
      <alignment horizontal="center"/>
    </xf>
    <xf numFmtId="1" fontId="33" fillId="7" borderId="29" xfId="0" applyNumberFormat="1" applyFont="1" applyFill="1" applyBorder="1" applyAlignment="1">
      <alignment horizontal="center"/>
    </xf>
    <xf numFmtId="1" fontId="2" fillId="7" borderId="29" xfId="0" applyNumberFormat="1" applyFont="1" applyFill="1" applyBorder="1" applyAlignment="1">
      <alignment horizontal="center"/>
    </xf>
    <xf numFmtId="0" fontId="33" fillId="7" borderId="29" xfId="0" applyFont="1" applyFill="1" applyBorder="1" applyAlignment="1">
      <alignment horizontal="center"/>
    </xf>
    <xf numFmtId="0" fontId="60" fillId="7" borderId="29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31" fillId="7" borderId="29" xfId="0" applyFont="1" applyFill="1" applyBorder="1" applyAlignment="1">
      <alignment horizontal="center"/>
    </xf>
    <xf numFmtId="0" fontId="31" fillId="7" borderId="29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/>
    </xf>
    <xf numFmtId="0" fontId="71" fillId="7" borderId="29" xfId="0" applyFont="1" applyFill="1" applyBorder="1" applyAlignment="1">
      <alignment horizontal="center"/>
    </xf>
    <xf numFmtId="2" fontId="8" fillId="7" borderId="15" xfId="0" applyNumberFormat="1" applyFont="1" applyFill="1" applyBorder="1" applyAlignment="1">
      <alignment horizontal="center"/>
    </xf>
    <xf numFmtId="1" fontId="35" fillId="7" borderId="11" xfId="0" applyNumberFormat="1" applyFont="1" applyFill="1" applyBorder="1" applyAlignment="1">
      <alignment horizontal="center"/>
    </xf>
    <xf numFmtId="1" fontId="35" fillId="7" borderId="15" xfId="0" applyNumberFormat="1" applyFont="1" applyFill="1" applyBorder="1" applyAlignment="1">
      <alignment horizontal="center"/>
    </xf>
    <xf numFmtId="2" fontId="35" fillId="7" borderId="11" xfId="0" applyNumberFormat="1" applyFont="1" applyFill="1" applyBorder="1" applyAlignment="1">
      <alignment horizontal="center"/>
    </xf>
    <xf numFmtId="2" fontId="35" fillId="7" borderId="15" xfId="0" applyNumberFormat="1" applyFont="1" applyFill="1" applyBorder="1" applyAlignment="1">
      <alignment horizontal="center"/>
    </xf>
    <xf numFmtId="1" fontId="65" fillId="7" borderId="29" xfId="0" applyNumberFormat="1" applyFont="1" applyFill="1" applyBorder="1" applyAlignment="1">
      <alignment horizontal="center"/>
    </xf>
    <xf numFmtId="2" fontId="42" fillId="7" borderId="29" xfId="0" applyNumberFormat="1" applyFont="1" applyFill="1" applyBorder="1" applyAlignment="1">
      <alignment horizontal="center"/>
    </xf>
    <xf numFmtId="0" fontId="65" fillId="7" borderId="1" xfId="0" applyFont="1" applyFill="1" applyBorder="1" applyAlignment="1">
      <alignment horizontal="center"/>
    </xf>
    <xf numFmtId="2" fontId="65" fillId="7" borderId="24" xfId="0" applyNumberFormat="1" applyFont="1" applyFill="1" applyBorder="1" applyAlignment="1">
      <alignment horizontal="center"/>
    </xf>
    <xf numFmtId="0" fontId="37" fillId="7" borderId="41" xfId="0" applyFont="1" applyFill="1" applyBorder="1" applyAlignment="1">
      <alignment horizontal="center"/>
    </xf>
    <xf numFmtId="0" fontId="37" fillId="7" borderId="42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 vertical="center"/>
    </xf>
    <xf numFmtId="0" fontId="28" fillId="7" borderId="46" xfId="0" applyFont="1" applyFill="1" applyBorder="1" applyAlignment="1">
      <alignment horizontal="center"/>
    </xf>
    <xf numFmtId="0" fontId="28" fillId="7" borderId="46" xfId="0" applyFont="1" applyFill="1" applyBorder="1" applyAlignment="1">
      <alignment horizontal="center" vertical="center"/>
    </xf>
    <xf numFmtId="0" fontId="7" fillId="0" borderId="0" xfId="0" applyFont="1" applyAlignment="1">
      <alignment horizontal="centerContinuous" wrapText="1"/>
    </xf>
    <xf numFmtId="0" fontId="75" fillId="0" borderId="0" xfId="0" applyFont="1" applyAlignment="1">
      <alignment horizontal="centerContinuous" wrapText="1"/>
    </xf>
    <xf numFmtId="49" fontId="75" fillId="0" borderId="0" xfId="0" applyNumberFormat="1" applyFont="1" applyAlignment="1">
      <alignment horizontal="centerContinuous"/>
    </xf>
    <xf numFmtId="0" fontId="1" fillId="0" borderId="0" xfId="0" applyFont="1" applyBorder="1"/>
    <xf numFmtId="0" fontId="76" fillId="0" borderId="0" xfId="0" applyFont="1" applyAlignment="1">
      <alignment horizontal="centerContinuous"/>
    </xf>
    <xf numFmtId="0" fontId="3" fillId="7" borderId="48" xfId="0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 vertical="center"/>
    </xf>
    <xf numFmtId="0" fontId="28" fillId="0" borderId="59" xfId="0" applyFont="1" applyFill="1" applyBorder="1"/>
    <xf numFmtId="0" fontId="38" fillId="5" borderId="28" xfId="0" applyFont="1" applyFill="1" applyBorder="1" applyAlignment="1">
      <alignment horizontal="center"/>
    </xf>
    <xf numFmtId="0" fontId="38" fillId="5" borderId="60" xfId="0" applyFont="1" applyFill="1" applyBorder="1" applyAlignment="1">
      <alignment horizontal="center"/>
    </xf>
    <xf numFmtId="49" fontId="4" fillId="0" borderId="8" xfId="0" quotePrefix="1" applyNumberFormat="1" applyFont="1" applyBorder="1" applyAlignment="1">
      <alignment horizontal="center"/>
    </xf>
    <xf numFmtId="0" fontId="4" fillId="0" borderId="51" xfId="0" quotePrefix="1" applyFont="1" applyBorder="1" applyAlignment="1">
      <alignment horizontal="center" wrapText="1"/>
    </xf>
    <xf numFmtId="49" fontId="4" fillId="0" borderId="8" xfId="0" quotePrefix="1" applyNumberFormat="1" applyFont="1" applyBorder="1" applyAlignment="1">
      <alignment horizontal="centerContinuous"/>
    </xf>
    <xf numFmtId="0" fontId="4" fillId="0" borderId="9" xfId="0" quotePrefix="1" applyFont="1" applyBorder="1" applyAlignment="1">
      <alignment horizontal="center" wrapText="1"/>
    </xf>
    <xf numFmtId="0" fontId="4" fillId="0" borderId="29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0" borderId="1" xfId="0" quotePrefix="1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0" borderId="27" xfId="0" applyFont="1" applyBorder="1" applyAlignment="1">
      <alignment horizontal="centerContinuous" wrapText="1"/>
    </xf>
    <xf numFmtId="1" fontId="4" fillId="0" borderId="17" xfId="0" applyNumberFormat="1" applyFont="1" applyFill="1" applyBorder="1" applyAlignment="1">
      <alignment horizontal="center"/>
    </xf>
    <xf numFmtId="2" fontId="4" fillId="0" borderId="17" xfId="0" applyNumberFormat="1" applyFont="1" applyFill="1" applyBorder="1" applyAlignment="1">
      <alignment horizontal="center"/>
    </xf>
    <xf numFmtId="2" fontId="4" fillId="0" borderId="37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1" fontId="4" fillId="0" borderId="29" xfId="0" applyNumberFormat="1" applyFont="1" applyFill="1" applyBorder="1" applyAlignment="1">
      <alignment horizontal="center"/>
    </xf>
    <xf numFmtId="2" fontId="4" fillId="0" borderId="29" xfId="0" applyNumberFormat="1" applyFont="1" applyFill="1" applyBorder="1" applyAlignment="1">
      <alignment horizontal="center"/>
    </xf>
    <xf numFmtId="1" fontId="4" fillId="0" borderId="46" xfId="0" applyNumberFormat="1" applyFont="1" applyFill="1" applyBorder="1" applyAlignment="1">
      <alignment horizontal="center"/>
    </xf>
    <xf numFmtId="2" fontId="4" fillId="0" borderId="24" xfId="0" applyNumberFormat="1" applyFont="1" applyFill="1" applyBorder="1" applyAlignment="1">
      <alignment horizontal="center"/>
    </xf>
    <xf numFmtId="2" fontId="4" fillId="0" borderId="28" xfId="0" applyNumberFormat="1" applyFont="1" applyFill="1" applyBorder="1" applyAlignment="1">
      <alignment horizontal="center"/>
    </xf>
    <xf numFmtId="2" fontId="4" fillId="0" borderId="31" xfId="0" applyNumberFormat="1" applyFont="1" applyFill="1" applyBorder="1" applyAlignment="1">
      <alignment horizontal="center"/>
    </xf>
    <xf numFmtId="0" fontId="50" fillId="5" borderId="0" xfId="0" applyFont="1" applyFill="1" applyAlignment="1">
      <alignment horizontal="center"/>
    </xf>
    <xf numFmtId="0" fontId="54" fillId="0" borderId="0" xfId="0" applyFont="1" applyAlignment="1">
      <alignment horizontal="center"/>
    </xf>
    <xf numFmtId="0" fontId="25" fillId="5" borderId="61" xfId="0" applyFont="1" applyFill="1" applyBorder="1"/>
    <xf numFmtId="2" fontId="35" fillId="7" borderId="61" xfId="0" applyNumberFormat="1" applyFont="1" applyFill="1" applyBorder="1" applyAlignment="1">
      <alignment horizontal="center"/>
    </xf>
    <xf numFmtId="0" fontId="35" fillId="5" borderId="61" xfId="0" applyFont="1" applyFill="1" applyBorder="1"/>
    <xf numFmtId="0" fontId="13" fillId="0" borderId="14" xfId="0" applyFont="1" applyBorder="1" applyAlignment="1">
      <alignment horizontal="centerContinuous"/>
    </xf>
    <xf numFmtId="0" fontId="13" fillId="0" borderId="31" xfId="0" applyFont="1" applyBorder="1"/>
    <xf numFmtId="0" fontId="13" fillId="5" borderId="14" xfId="0" applyFont="1" applyFill="1" applyBorder="1" applyAlignment="1">
      <alignment horizontal="centerContinuous"/>
    </xf>
    <xf numFmtId="0" fontId="13" fillId="5" borderId="31" xfId="0" applyFont="1" applyFill="1" applyBorder="1"/>
    <xf numFmtId="0" fontId="50" fillId="5" borderId="0" xfId="0" applyFont="1" applyFill="1" applyAlignment="1">
      <alignment horizontal="center"/>
    </xf>
    <xf numFmtId="0" fontId="31" fillId="5" borderId="44" xfId="0" applyFont="1" applyFill="1" applyBorder="1" applyAlignment="1">
      <alignment horizontal="center"/>
    </xf>
    <xf numFmtId="0" fontId="72" fillId="0" borderId="0" xfId="0" applyFont="1" applyAlignment="1">
      <alignment horizontal="center" wrapText="1"/>
    </xf>
    <xf numFmtId="0" fontId="27" fillId="0" borderId="0" xfId="0" applyFont="1" applyAlignment="1">
      <alignment horizontal="right"/>
    </xf>
    <xf numFmtId="0" fontId="41" fillId="5" borderId="0" xfId="0" applyFont="1" applyFill="1" applyAlignment="1">
      <alignment horizontal="center"/>
    </xf>
    <xf numFmtId="0" fontId="64" fillId="5" borderId="44" xfId="0" applyFont="1" applyFill="1" applyBorder="1" applyAlignment="1">
      <alignment horizontal="center"/>
    </xf>
    <xf numFmtId="49" fontId="56" fillId="0" borderId="21" xfId="0" quotePrefix="1" applyNumberFormat="1" applyFont="1" applyBorder="1" applyAlignment="1">
      <alignment horizontal="center" vertical="center"/>
    </xf>
    <xf numFmtId="49" fontId="56" fillId="0" borderId="58" xfId="0" quotePrefix="1" applyNumberFormat="1" applyFont="1" applyBorder="1" applyAlignment="1">
      <alignment horizontal="center" vertical="center"/>
    </xf>
    <xf numFmtId="49" fontId="56" fillId="0" borderId="21" xfId="0" applyNumberFormat="1" applyFont="1" applyBorder="1" applyAlignment="1">
      <alignment horizontal="center" vertical="center"/>
    </xf>
    <xf numFmtId="49" fontId="56" fillId="0" borderId="58" xfId="0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49" fontId="4" fillId="0" borderId="21" xfId="0" quotePrefix="1" applyNumberFormat="1" applyFont="1" applyBorder="1" applyAlignment="1">
      <alignment horizontal="center" vertical="center"/>
    </xf>
    <xf numFmtId="49" fontId="4" fillId="0" borderId="58" xfId="0" quotePrefix="1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13" fillId="5" borderId="6" xfId="0" quotePrefix="1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13" fillId="5" borderId="58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" xfId="0" quotePrefix="1" applyFont="1" applyBorder="1" applyAlignment="1">
      <alignment horizontal="center" vertical="center"/>
    </xf>
    <xf numFmtId="0" fontId="13" fillId="0" borderId="6" xfId="0" quotePrefix="1" applyFont="1" applyBorder="1" applyAlignment="1">
      <alignment horizontal="center" vertical="center"/>
    </xf>
    <xf numFmtId="0" fontId="26" fillId="0" borderId="0" xfId="0" applyFont="1" applyBorder="1" applyAlignment="1">
      <alignment textRotation="90"/>
    </xf>
    <xf numFmtId="0" fontId="8" fillId="5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48" fillId="0" borderId="0" xfId="0" quotePrefix="1" applyFont="1" applyAlignment="1">
      <alignment horizontal="center"/>
    </xf>
    <xf numFmtId="0" fontId="4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73" fillId="0" borderId="0" xfId="0" applyFont="1" applyAlignment="1">
      <alignment horizontal="center" vertical="top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28575</xdr:colOff>
      <xdr:row>2</xdr:row>
      <xdr:rowOff>85725</xdr:rowOff>
    </xdr:to>
    <xdr:pic>
      <xdr:nvPicPr>
        <xdr:cNvPr id="2114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107156</xdr:rowOff>
    </xdr:from>
    <xdr:to>
      <xdr:col>5</xdr:col>
      <xdr:colOff>416719</xdr:colOff>
      <xdr:row>5</xdr:row>
      <xdr:rowOff>95249</xdr:rowOff>
    </xdr:to>
    <xdr:pic>
      <xdr:nvPicPr>
        <xdr:cNvPr id="14380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156"/>
          <a:ext cx="5524500" cy="8215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6</xdr:col>
      <xdr:colOff>123825</xdr:colOff>
      <xdr:row>4</xdr:row>
      <xdr:rowOff>9524</xdr:rowOff>
    </xdr:to>
    <xdr:pic>
      <xdr:nvPicPr>
        <xdr:cNvPr id="721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"/>
          <a:ext cx="6172200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2</xdr:row>
      <xdr:rowOff>85725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15302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2</xdr:row>
      <xdr:rowOff>0</xdr:rowOff>
    </xdr:to>
    <xdr:pic>
      <xdr:nvPicPr>
        <xdr:cNvPr id="3136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81025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95250</xdr:colOff>
      <xdr:row>5</xdr:row>
      <xdr:rowOff>3174</xdr:rowOff>
    </xdr:to>
    <xdr:pic>
      <xdr:nvPicPr>
        <xdr:cNvPr id="1233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5476874" cy="796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2</xdr:row>
      <xdr:rowOff>85725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0065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3</xdr:row>
      <xdr:rowOff>19050</xdr:rowOff>
    </xdr:to>
    <xdr:pic>
      <xdr:nvPicPr>
        <xdr:cNvPr id="4140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4387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5</xdr:col>
      <xdr:colOff>38100</xdr:colOff>
      <xdr:row>5</xdr:row>
      <xdr:rowOff>133350</xdr:rowOff>
    </xdr:to>
    <xdr:pic>
      <xdr:nvPicPr>
        <xdr:cNvPr id="3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450"/>
          <a:ext cx="53244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409575</xdr:colOff>
      <xdr:row>4</xdr:row>
      <xdr:rowOff>9525</xdr:rowOff>
    </xdr:to>
    <xdr:pic>
      <xdr:nvPicPr>
        <xdr:cNvPr id="13356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5054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2</xdr:row>
      <xdr:rowOff>85725</xdr:rowOff>
    </xdr:to>
    <xdr:pic>
      <xdr:nvPicPr>
        <xdr:cNvPr id="6188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133975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2</xdr:row>
      <xdr:rowOff>85725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067300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view="pageBreakPreview" topLeftCell="A19" zoomScale="60" zoomScaleNormal="100" workbookViewId="0">
      <selection activeCell="H31" sqref="H31"/>
    </sheetView>
  </sheetViews>
  <sheetFormatPr baseColWidth="10" defaultColWidth="11.44140625" defaultRowHeight="13.2" x14ac:dyDescent="0.25"/>
  <cols>
    <col min="1" max="1" width="6.5546875" style="97" customWidth="1"/>
    <col min="2" max="2" width="16.5546875" style="97" customWidth="1"/>
    <col min="3" max="3" width="15.109375" style="97" customWidth="1"/>
    <col min="4" max="4" width="15.33203125" style="97" customWidth="1"/>
    <col min="5" max="5" width="17" style="97" customWidth="1"/>
    <col min="6" max="6" width="23.33203125" style="121" customWidth="1"/>
    <col min="7" max="7" width="11.44140625" style="123"/>
    <col min="8" max="16384" width="11.44140625" style="97"/>
  </cols>
  <sheetData>
    <row r="1" spans="1:8" x14ac:dyDescent="0.25">
      <c r="A1" s="185"/>
      <c r="B1" s="185"/>
      <c r="C1" s="185"/>
      <c r="D1" s="185"/>
      <c r="E1" s="186"/>
      <c r="F1" s="187"/>
    </row>
    <row r="2" spans="1:8" x14ac:dyDescent="0.25">
      <c r="A2" s="185"/>
      <c r="B2" s="185"/>
      <c r="C2" s="185"/>
      <c r="D2" s="185"/>
      <c r="E2" s="186"/>
      <c r="F2" s="187"/>
    </row>
    <row r="3" spans="1:8" x14ac:dyDescent="0.25">
      <c r="A3" s="185"/>
      <c r="B3" s="185"/>
      <c r="C3" s="185"/>
      <c r="D3" s="185"/>
      <c r="E3" s="186"/>
      <c r="F3" s="187"/>
    </row>
    <row r="4" spans="1:8" s="120" customFormat="1" x14ac:dyDescent="0.25">
      <c r="A4" s="188" t="s">
        <v>121</v>
      </c>
      <c r="B4" s="189"/>
      <c r="C4" s="189"/>
      <c r="D4" s="189"/>
      <c r="E4" s="190"/>
      <c r="F4" s="191"/>
      <c r="G4" s="123"/>
      <c r="H4" s="397"/>
    </row>
    <row r="5" spans="1:8" s="120" customFormat="1" x14ac:dyDescent="0.25">
      <c r="A5" s="188" t="s">
        <v>0</v>
      </c>
      <c r="B5" s="189"/>
      <c r="C5" s="189"/>
      <c r="D5" s="189"/>
      <c r="E5" s="190"/>
      <c r="F5" s="191"/>
      <c r="G5" s="123"/>
      <c r="H5" s="397"/>
    </row>
    <row r="6" spans="1:8" x14ac:dyDescent="0.25">
      <c r="A6" s="185"/>
      <c r="B6" s="185"/>
      <c r="C6" s="185"/>
      <c r="D6" s="185"/>
      <c r="E6" s="186"/>
      <c r="F6" s="187"/>
      <c r="H6" s="397"/>
    </row>
    <row r="7" spans="1:8" ht="18" x14ac:dyDescent="0.35">
      <c r="A7" s="395" t="s">
        <v>122</v>
      </c>
      <c r="B7" s="395"/>
      <c r="C7" s="395"/>
      <c r="D7" s="395"/>
      <c r="E7" s="395"/>
      <c r="F7" s="395"/>
    </row>
    <row r="8" spans="1:8" ht="18" x14ac:dyDescent="0.35">
      <c r="A8" s="329"/>
      <c r="B8" s="329"/>
      <c r="C8" s="329"/>
      <c r="D8" s="386" t="s">
        <v>159</v>
      </c>
      <c r="E8" s="329"/>
      <c r="F8" s="329"/>
    </row>
    <row r="9" spans="1:8" x14ac:dyDescent="0.25">
      <c r="A9" s="192"/>
      <c r="B9" s="192"/>
      <c r="C9" s="192"/>
      <c r="D9" s="192"/>
      <c r="E9" s="192"/>
      <c r="F9" s="192"/>
    </row>
    <row r="10" spans="1:8" x14ac:dyDescent="0.25">
      <c r="A10" s="193" t="s">
        <v>48</v>
      </c>
      <c r="B10" s="194"/>
      <c r="C10" s="194"/>
      <c r="D10" s="194"/>
      <c r="E10" s="194"/>
      <c r="F10" s="195"/>
    </row>
    <row r="11" spans="1:8" x14ac:dyDescent="0.25">
      <c r="A11" s="193"/>
      <c r="B11" s="194"/>
      <c r="C11" s="194"/>
      <c r="D11" s="194"/>
      <c r="E11" s="194"/>
      <c r="F11" s="195"/>
    </row>
    <row r="12" spans="1:8" ht="13.5" customHeight="1" thickBot="1" x14ac:dyDescent="0.3">
      <c r="A12" s="196" t="s">
        <v>49</v>
      </c>
      <c r="B12" s="194"/>
      <c r="C12" s="194"/>
      <c r="D12" s="194"/>
      <c r="E12" s="194"/>
      <c r="F12" s="195"/>
    </row>
    <row r="13" spans="1:8" s="148" customFormat="1" ht="46.2" thickBot="1" x14ac:dyDescent="0.3">
      <c r="A13" s="197"/>
      <c r="B13" s="198" t="s">
        <v>123</v>
      </c>
      <c r="C13" s="198" t="s">
        <v>50</v>
      </c>
      <c r="D13" s="198" t="s">
        <v>51</v>
      </c>
      <c r="E13" s="199" t="s">
        <v>52</v>
      </c>
      <c r="F13" s="200" t="s">
        <v>53</v>
      </c>
      <c r="G13" s="149" t="s">
        <v>102</v>
      </c>
    </row>
    <row r="14" spans="1:8" x14ac:dyDescent="0.25">
      <c r="A14" s="201" t="s">
        <v>33</v>
      </c>
      <c r="B14" s="174">
        <v>624</v>
      </c>
      <c r="C14" s="174">
        <v>53</v>
      </c>
      <c r="D14" s="174">
        <v>3</v>
      </c>
      <c r="E14" s="175">
        <v>76</v>
      </c>
      <c r="F14" s="330">
        <v>598</v>
      </c>
      <c r="G14" s="124"/>
      <c r="H14" s="118"/>
    </row>
    <row r="15" spans="1:8" x14ac:dyDescent="0.25">
      <c r="A15" s="202" t="s">
        <v>6</v>
      </c>
      <c r="B15" s="175">
        <v>242</v>
      </c>
      <c r="C15" s="176">
        <v>28</v>
      </c>
      <c r="D15" s="176">
        <v>30</v>
      </c>
      <c r="E15" s="175">
        <v>15</v>
      </c>
      <c r="F15" s="330">
        <v>225</v>
      </c>
      <c r="G15" s="124"/>
      <c r="H15" s="118"/>
    </row>
    <row r="16" spans="1:8" s="99" customFormat="1" ht="10.199999999999999" x14ac:dyDescent="0.2">
      <c r="A16" s="186"/>
      <c r="B16" s="396" t="s">
        <v>82</v>
      </c>
      <c r="C16" s="396"/>
      <c r="D16" s="187" t="s">
        <v>83</v>
      </c>
      <c r="E16" s="396" t="s">
        <v>84</v>
      </c>
      <c r="F16" s="396"/>
      <c r="G16" s="125"/>
    </row>
    <row r="17" spans="1:7" s="98" customFormat="1" x14ac:dyDescent="0.25">
      <c r="A17" s="194"/>
      <c r="B17" s="194"/>
      <c r="C17" s="195"/>
      <c r="D17" s="195"/>
      <c r="E17" s="195"/>
      <c r="F17" s="195"/>
      <c r="G17" s="126"/>
    </row>
    <row r="18" spans="1:7" ht="13.8" thickBot="1" x14ac:dyDescent="0.3">
      <c r="A18" s="196" t="s">
        <v>54</v>
      </c>
      <c r="B18" s="194"/>
      <c r="C18" s="194"/>
      <c r="D18" s="194"/>
      <c r="E18" s="194"/>
      <c r="F18" s="195"/>
      <c r="G18" s="127"/>
    </row>
    <row r="19" spans="1:7" s="148" customFormat="1" ht="46.2" thickBot="1" x14ac:dyDescent="0.3">
      <c r="A19" s="197"/>
      <c r="B19" s="198" t="s">
        <v>123</v>
      </c>
      <c r="C19" s="203" t="s">
        <v>55</v>
      </c>
      <c r="D19" s="203" t="s">
        <v>56</v>
      </c>
      <c r="E19" s="198" t="s">
        <v>57</v>
      </c>
      <c r="F19" s="204" t="s">
        <v>101</v>
      </c>
      <c r="G19" s="147" t="s">
        <v>103</v>
      </c>
    </row>
    <row r="20" spans="1:7" x14ac:dyDescent="0.25">
      <c r="A20" s="201" t="s">
        <v>33</v>
      </c>
      <c r="B20" s="175">
        <v>12</v>
      </c>
      <c r="C20" s="205">
        <v>53</v>
      </c>
      <c r="D20" s="205">
        <v>44</v>
      </c>
      <c r="E20" s="175">
        <v>20</v>
      </c>
      <c r="F20" s="330">
        <v>1</v>
      </c>
    </row>
    <row r="21" spans="1:7" x14ac:dyDescent="0.25">
      <c r="A21" s="202" t="s">
        <v>6</v>
      </c>
      <c r="B21" s="177">
        <v>71</v>
      </c>
      <c r="C21" s="176">
        <v>28</v>
      </c>
      <c r="D21" s="176">
        <v>37</v>
      </c>
      <c r="E21" s="177">
        <v>15</v>
      </c>
      <c r="F21" s="331">
        <v>47</v>
      </c>
    </row>
    <row r="22" spans="1:7" x14ac:dyDescent="0.25">
      <c r="A22" s="194"/>
      <c r="B22" s="195"/>
      <c r="C22" s="187" t="s">
        <v>85</v>
      </c>
      <c r="D22" s="187" t="s">
        <v>86</v>
      </c>
      <c r="E22" s="187" t="s">
        <v>92</v>
      </c>
      <c r="F22" s="195"/>
    </row>
    <row r="23" spans="1:7" x14ac:dyDescent="0.25">
      <c r="A23" s="194"/>
      <c r="B23" s="195"/>
      <c r="C23" s="195"/>
      <c r="D23" s="195"/>
      <c r="E23" s="195"/>
      <c r="F23" s="195"/>
    </row>
    <row r="24" spans="1:7" ht="13.8" thickBot="1" x14ac:dyDescent="0.3">
      <c r="A24" s="196" t="s">
        <v>58</v>
      </c>
      <c r="B24" s="194"/>
      <c r="C24" s="194"/>
      <c r="D24" s="194"/>
      <c r="E24" s="194"/>
      <c r="F24" s="195"/>
    </row>
    <row r="25" spans="1:7" s="148" customFormat="1" ht="57.6" thickBot="1" x14ac:dyDescent="0.3">
      <c r="A25" s="197"/>
      <c r="B25" s="198" t="s">
        <v>123</v>
      </c>
      <c r="C25" s="198" t="s">
        <v>59</v>
      </c>
      <c r="D25" s="198" t="s">
        <v>60</v>
      </c>
      <c r="E25" s="198" t="s">
        <v>61</v>
      </c>
      <c r="F25" s="204" t="s">
        <v>126</v>
      </c>
      <c r="G25" s="147" t="s">
        <v>102</v>
      </c>
    </row>
    <row r="26" spans="1:7" x14ac:dyDescent="0.25">
      <c r="A26" s="201" t="s">
        <v>33</v>
      </c>
      <c r="B26" s="175">
        <v>343</v>
      </c>
      <c r="C26" s="174">
        <v>44</v>
      </c>
      <c r="D26" s="174">
        <v>21</v>
      </c>
      <c r="E26" s="175">
        <v>0</v>
      </c>
      <c r="F26" s="332">
        <v>366</v>
      </c>
    </row>
    <row r="27" spans="1:7" x14ac:dyDescent="0.25">
      <c r="A27" s="202" t="s">
        <v>6</v>
      </c>
      <c r="B27" s="177">
        <v>216</v>
      </c>
      <c r="C27" s="176">
        <v>37</v>
      </c>
      <c r="D27" s="176">
        <v>38</v>
      </c>
      <c r="E27" s="177">
        <v>0</v>
      </c>
      <c r="F27" s="332">
        <v>215</v>
      </c>
    </row>
    <row r="28" spans="1:7" x14ac:dyDescent="0.25">
      <c r="A28" s="194"/>
      <c r="B28" s="194"/>
      <c r="C28" s="195" t="s">
        <v>86</v>
      </c>
      <c r="D28" s="195" t="s">
        <v>87</v>
      </c>
      <c r="E28" s="195" t="s">
        <v>93</v>
      </c>
      <c r="F28" s="195"/>
    </row>
    <row r="29" spans="1:7" x14ac:dyDescent="0.25">
      <c r="A29" s="194"/>
      <c r="B29" s="194"/>
      <c r="C29" s="195"/>
      <c r="D29" s="195"/>
      <c r="E29" s="195"/>
      <c r="F29" s="195"/>
    </row>
    <row r="30" spans="1:7" ht="13.8" thickBot="1" x14ac:dyDescent="0.3">
      <c r="A30" s="196" t="s">
        <v>62</v>
      </c>
      <c r="B30" s="194"/>
      <c r="C30" s="194"/>
      <c r="D30" s="194"/>
      <c r="E30" s="194"/>
      <c r="F30" s="195"/>
    </row>
    <row r="31" spans="1:7" s="148" customFormat="1" ht="46.2" thickBot="1" x14ac:dyDescent="0.3">
      <c r="A31" s="197"/>
      <c r="B31" s="198" t="s">
        <v>123</v>
      </c>
      <c r="C31" s="198" t="s">
        <v>63</v>
      </c>
      <c r="D31" s="198" t="s">
        <v>132</v>
      </c>
      <c r="E31" s="198" t="s">
        <v>64</v>
      </c>
      <c r="F31" s="204" t="s">
        <v>125</v>
      </c>
      <c r="G31" s="147" t="s">
        <v>104</v>
      </c>
    </row>
    <row r="32" spans="1:7" x14ac:dyDescent="0.25">
      <c r="A32" s="206" t="s">
        <v>33</v>
      </c>
      <c r="B32" s="175">
        <v>0</v>
      </c>
      <c r="C32" s="174">
        <v>21</v>
      </c>
      <c r="D32" s="174">
        <v>21</v>
      </c>
      <c r="E32" s="175">
        <v>0</v>
      </c>
      <c r="F32" s="333">
        <v>0</v>
      </c>
    </row>
    <row r="33" spans="1:7" x14ac:dyDescent="0.25">
      <c r="A33" s="207" t="s">
        <v>6</v>
      </c>
      <c r="B33" s="177">
        <v>0</v>
      </c>
      <c r="C33" s="176">
        <v>38</v>
      </c>
      <c r="D33" s="176">
        <v>38</v>
      </c>
      <c r="E33" s="177">
        <v>0</v>
      </c>
      <c r="F33" s="333">
        <v>0</v>
      </c>
    </row>
    <row r="34" spans="1:7" x14ac:dyDescent="0.25">
      <c r="A34" s="194"/>
      <c r="B34" s="194"/>
      <c r="C34" s="208" t="s">
        <v>87</v>
      </c>
      <c r="D34" s="208" t="s">
        <v>87</v>
      </c>
      <c r="E34" s="208" t="s">
        <v>131</v>
      </c>
      <c r="F34" s="208"/>
    </row>
    <row r="35" spans="1:7" x14ac:dyDescent="0.25">
      <c r="A35" s="194"/>
      <c r="B35" s="194"/>
      <c r="C35" s="195"/>
      <c r="D35" s="195"/>
      <c r="E35" s="195"/>
      <c r="F35" s="195"/>
    </row>
    <row r="36" spans="1:7" ht="13.8" thickBot="1" x14ac:dyDescent="0.3">
      <c r="A36" s="196" t="s">
        <v>65</v>
      </c>
      <c r="B36" s="194"/>
      <c r="C36" s="194"/>
      <c r="D36" s="194"/>
      <c r="E36" s="194"/>
      <c r="F36" s="195"/>
    </row>
    <row r="37" spans="1:7" ht="46.8" thickBot="1" x14ac:dyDescent="0.3">
      <c r="A37" s="209"/>
      <c r="B37" s="210" t="s">
        <v>123</v>
      </c>
      <c r="C37" s="210" t="s">
        <v>66</v>
      </c>
      <c r="D37" s="210" t="s">
        <v>67</v>
      </c>
      <c r="E37" s="210" t="s">
        <v>68</v>
      </c>
      <c r="F37" s="211" t="s">
        <v>127</v>
      </c>
      <c r="G37" s="128" t="s">
        <v>104</v>
      </c>
    </row>
    <row r="38" spans="1:7" x14ac:dyDescent="0.25">
      <c r="A38" s="201" t="s">
        <v>33</v>
      </c>
      <c r="B38" s="175">
        <v>293</v>
      </c>
      <c r="C38" s="174">
        <v>21</v>
      </c>
      <c r="D38" s="174">
        <v>7</v>
      </c>
      <c r="E38" s="175">
        <v>0</v>
      </c>
      <c r="F38" s="334">
        <v>307</v>
      </c>
    </row>
    <row r="39" spans="1:7" x14ac:dyDescent="0.25">
      <c r="A39" s="202" t="s">
        <v>6</v>
      </c>
      <c r="B39" s="177">
        <v>144</v>
      </c>
      <c r="C39" s="176">
        <v>38</v>
      </c>
      <c r="D39" s="176">
        <v>15</v>
      </c>
      <c r="E39" s="177">
        <v>0</v>
      </c>
      <c r="F39" s="334">
        <v>167</v>
      </c>
    </row>
    <row r="40" spans="1:7" x14ac:dyDescent="0.25">
      <c r="A40" s="194"/>
      <c r="B40" s="194"/>
      <c r="C40" s="195" t="s">
        <v>88</v>
      </c>
      <c r="D40" s="195" t="s">
        <v>89</v>
      </c>
      <c r="E40" s="194"/>
      <c r="F40" s="195"/>
    </row>
    <row r="41" spans="1:7" x14ac:dyDescent="0.25">
      <c r="A41" s="194"/>
      <c r="B41" s="212"/>
      <c r="C41" s="195"/>
      <c r="D41" s="195"/>
      <c r="E41" s="194"/>
      <c r="F41" s="195"/>
    </row>
    <row r="42" spans="1:7" ht="13.8" thickBot="1" x14ac:dyDescent="0.3">
      <c r="A42" s="196" t="s">
        <v>69</v>
      </c>
      <c r="B42" s="194"/>
      <c r="C42" s="194"/>
      <c r="D42" s="194"/>
      <c r="E42" s="194"/>
      <c r="F42" s="195"/>
    </row>
    <row r="43" spans="1:7" s="148" customFormat="1" ht="46.2" thickBot="1" x14ac:dyDescent="0.3">
      <c r="A43" s="197"/>
      <c r="B43" s="198" t="s">
        <v>123</v>
      </c>
      <c r="C43" s="198" t="s">
        <v>70</v>
      </c>
      <c r="D43" s="203" t="s">
        <v>71</v>
      </c>
      <c r="E43" s="198" t="s">
        <v>72</v>
      </c>
      <c r="F43" s="204" t="s">
        <v>73</v>
      </c>
      <c r="G43" s="147" t="s">
        <v>105</v>
      </c>
    </row>
    <row r="44" spans="1:7" ht="15" customHeight="1" x14ac:dyDescent="0.25">
      <c r="A44" s="206" t="s">
        <v>33</v>
      </c>
      <c r="B44" s="175">
        <v>241</v>
      </c>
      <c r="C44" s="174">
        <v>7</v>
      </c>
      <c r="D44" s="213">
        <v>3</v>
      </c>
      <c r="E44" s="175">
        <v>0</v>
      </c>
      <c r="F44" s="333">
        <v>245</v>
      </c>
      <c r="G44" s="165"/>
    </row>
    <row r="45" spans="1:7" ht="16.5" customHeight="1" x14ac:dyDescent="0.25">
      <c r="A45" s="207" t="s">
        <v>6</v>
      </c>
      <c r="B45" s="177">
        <v>15</v>
      </c>
      <c r="C45" s="176">
        <v>15</v>
      </c>
      <c r="D45" s="214">
        <v>30</v>
      </c>
      <c r="E45" s="177">
        <v>0</v>
      </c>
      <c r="F45" s="333">
        <v>0</v>
      </c>
      <c r="G45" s="165"/>
    </row>
    <row r="46" spans="1:7" x14ac:dyDescent="0.25">
      <c r="A46" s="186"/>
      <c r="B46" s="186"/>
      <c r="C46" s="186" t="s">
        <v>90</v>
      </c>
      <c r="D46" s="186" t="s">
        <v>91</v>
      </c>
      <c r="E46" s="186"/>
      <c r="F46" s="187"/>
    </row>
    <row r="47" spans="1:7" ht="9" customHeight="1" x14ac:dyDescent="0.3">
      <c r="A47" s="194"/>
      <c r="B47" s="194"/>
      <c r="C47" s="194"/>
      <c r="D47" s="215"/>
      <c r="E47" s="194"/>
      <c r="F47" s="195"/>
    </row>
    <row r="48" spans="1:7" ht="13.8" x14ac:dyDescent="0.25">
      <c r="A48" s="87"/>
      <c r="B48" s="216"/>
      <c r="C48" s="87"/>
      <c r="D48" s="87"/>
      <c r="E48" s="87"/>
      <c r="F48" s="93"/>
    </row>
    <row r="49" spans="1:6" x14ac:dyDescent="0.25">
      <c r="A49" s="87"/>
      <c r="B49" s="87"/>
      <c r="C49" s="87"/>
      <c r="D49" s="87"/>
      <c r="E49" s="87"/>
      <c r="F49" s="171"/>
    </row>
    <row r="50" spans="1:6" x14ac:dyDescent="0.25">
      <c r="A50" s="87"/>
      <c r="B50" s="87"/>
      <c r="C50" s="87"/>
      <c r="D50" s="87"/>
      <c r="E50" s="87"/>
      <c r="F50" s="93"/>
    </row>
    <row r="51" spans="1:6" x14ac:dyDescent="0.25">
      <c r="A51" s="87"/>
      <c r="B51" s="87"/>
      <c r="C51" s="87"/>
      <c r="D51" s="87"/>
      <c r="E51" s="87"/>
      <c r="F51" s="93"/>
    </row>
    <row r="52" spans="1:6" x14ac:dyDescent="0.25">
      <c r="A52" s="87"/>
      <c r="B52" s="87"/>
      <c r="C52" s="87"/>
      <c r="D52" s="87"/>
      <c r="E52" s="87"/>
      <c r="F52" s="93"/>
    </row>
  </sheetData>
  <mergeCells count="4">
    <mergeCell ref="A7:F7"/>
    <mergeCell ref="B16:C16"/>
    <mergeCell ref="E16:F16"/>
    <mergeCell ref="H4:H6"/>
  </mergeCells>
  <phoneticPr fontId="0" type="noConversion"/>
  <pageMargins left="0.6" right="0.27559055118110237" top="0.39370078740157483" bottom="0.39370078740157483" header="0.15748031496062992" footer="0.31496062992125984"/>
  <pageSetup paperSize="9" scale="90" orientation="portrait" horizontalDpi="4294967293" r:id="rId1"/>
  <headerFooter alignWithMargins="0">
    <oddHeader>&amp;C&amp;"Arial,Gras"&amp;12&amp;U&amp;F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315"/>
  <sheetViews>
    <sheetView view="pageBreakPreview" topLeftCell="A16" zoomScale="60" zoomScaleNormal="80" workbookViewId="0">
      <selection activeCell="D25" sqref="D25"/>
    </sheetView>
  </sheetViews>
  <sheetFormatPr baseColWidth="10" defaultRowHeight="13.2" x14ac:dyDescent="0.25"/>
  <cols>
    <col min="1" max="1" width="9.5546875" customWidth="1"/>
    <col min="2" max="2" width="51.5546875" customWidth="1"/>
    <col min="3" max="3" width="7.88671875" style="2" customWidth="1"/>
    <col min="4" max="4" width="9.6640625" style="2" customWidth="1"/>
    <col min="5" max="5" width="7" style="2" customWidth="1"/>
    <col min="6" max="6" width="9.5546875" style="2" customWidth="1"/>
    <col min="7" max="7" width="6.109375" customWidth="1"/>
  </cols>
  <sheetData>
    <row r="1" spans="1:7" s="97" customFormat="1" x14ac:dyDescent="0.25">
      <c r="A1" s="85"/>
      <c r="B1" s="85"/>
      <c r="C1" s="85"/>
      <c r="D1" s="85"/>
      <c r="E1" s="86"/>
      <c r="F1" s="96"/>
      <c r="G1" s="123"/>
    </row>
    <row r="2" spans="1:7" s="97" customFormat="1" x14ac:dyDescent="0.25">
      <c r="A2" s="85"/>
      <c r="B2" s="85"/>
      <c r="C2" s="85"/>
      <c r="D2" s="85"/>
      <c r="E2" s="86"/>
      <c r="F2" s="96"/>
      <c r="G2" s="123"/>
    </row>
    <row r="3" spans="1:7" s="97" customFormat="1" x14ac:dyDescent="0.25">
      <c r="A3" s="85"/>
      <c r="B3" s="85"/>
      <c r="C3" s="85"/>
      <c r="D3" s="85"/>
      <c r="E3" s="86"/>
      <c r="F3" s="96"/>
      <c r="G3" s="123"/>
    </row>
    <row r="4" spans="1:7" s="97" customFormat="1" x14ac:dyDescent="0.25">
      <c r="A4" s="85"/>
      <c r="B4" s="85"/>
      <c r="C4" s="85"/>
      <c r="D4" s="85"/>
      <c r="E4" s="86"/>
      <c r="F4" s="96"/>
      <c r="G4" s="123"/>
    </row>
    <row r="5" spans="1:7" s="97" customFormat="1" x14ac:dyDescent="0.25">
      <c r="A5" s="85"/>
      <c r="B5" s="85"/>
      <c r="C5" s="85"/>
      <c r="D5" s="85"/>
      <c r="E5" s="86"/>
      <c r="F5" s="96"/>
      <c r="G5" s="123"/>
    </row>
    <row r="6" spans="1:7" s="97" customFormat="1" x14ac:dyDescent="0.25">
      <c r="A6" s="85"/>
      <c r="B6" s="85"/>
      <c r="C6" s="85"/>
      <c r="D6" s="85"/>
      <c r="E6" s="86"/>
      <c r="F6" s="96"/>
      <c r="G6" s="123"/>
    </row>
    <row r="7" spans="1:7" s="119" customFormat="1" ht="13.8" x14ac:dyDescent="0.25">
      <c r="A7" s="294" t="s">
        <v>121</v>
      </c>
      <c r="B7" s="295"/>
      <c r="C7" s="295"/>
      <c r="D7" s="295"/>
      <c r="F7" s="296"/>
      <c r="G7" s="297"/>
    </row>
    <row r="8" spans="1:7" s="119" customFormat="1" ht="13.8" x14ac:dyDescent="0.25">
      <c r="A8" s="294" t="s">
        <v>146</v>
      </c>
      <c r="B8" s="295"/>
      <c r="C8" s="295"/>
      <c r="D8" s="295"/>
      <c r="F8" s="296"/>
    </row>
    <row r="9" spans="1:7" s="119" customFormat="1" ht="13.8" x14ac:dyDescent="0.25">
      <c r="A9" s="298"/>
      <c r="B9" s="298"/>
      <c r="C9" s="299"/>
      <c r="D9" s="299"/>
      <c r="E9" s="300"/>
      <c r="F9" s="300"/>
      <c r="G9" s="301"/>
    </row>
    <row r="10" spans="1:7" s="119" customFormat="1" ht="13.8" x14ac:dyDescent="0.25">
      <c r="A10" s="298"/>
      <c r="B10" s="298"/>
      <c r="C10" s="299"/>
      <c r="D10" s="299"/>
      <c r="E10" s="300"/>
      <c r="F10" s="300"/>
      <c r="G10" s="301"/>
    </row>
    <row r="11" spans="1:7" x14ac:dyDescent="0.25">
      <c r="A11" s="7"/>
      <c r="B11" s="7"/>
      <c r="C11" s="5"/>
      <c r="D11" s="5"/>
      <c r="E11" s="23"/>
      <c r="F11" s="23"/>
      <c r="G11" s="3"/>
    </row>
    <row r="12" spans="1:7" x14ac:dyDescent="0.25">
      <c r="A12" s="7"/>
      <c r="B12" s="7"/>
      <c r="C12" s="5"/>
      <c r="D12" s="5"/>
      <c r="E12" s="23"/>
      <c r="F12" s="23"/>
      <c r="G12" s="3"/>
    </row>
    <row r="13" spans="1:7" ht="14.4" x14ac:dyDescent="0.3">
      <c r="A13" s="28" t="s">
        <v>19</v>
      </c>
      <c r="B13" s="28"/>
      <c r="C13" s="28"/>
      <c r="D13" s="28"/>
      <c r="E13" s="29"/>
      <c r="F13" s="29"/>
      <c r="G13" s="3"/>
    </row>
    <row r="14" spans="1:7" ht="14.4" x14ac:dyDescent="0.3">
      <c r="A14" s="28" t="s">
        <v>20</v>
      </c>
      <c r="B14" s="28"/>
      <c r="C14" s="28"/>
      <c r="D14" s="28"/>
      <c r="E14" s="29"/>
      <c r="F14" s="29"/>
      <c r="G14" s="3"/>
    </row>
    <row r="15" spans="1:7" ht="17.399999999999999" x14ac:dyDescent="0.3">
      <c r="A15" s="4"/>
      <c r="B15" s="358" t="s">
        <v>159</v>
      </c>
      <c r="C15" s="5"/>
      <c r="D15" s="5"/>
      <c r="E15" s="23"/>
      <c r="F15" s="23"/>
      <c r="G15" s="3"/>
    </row>
    <row r="16" spans="1:7" x14ac:dyDescent="0.25">
      <c r="A16" s="4"/>
      <c r="B16" s="4"/>
      <c r="C16" s="5"/>
      <c r="D16" s="5"/>
      <c r="E16" s="23"/>
      <c r="F16" s="23"/>
      <c r="G16" s="3"/>
    </row>
    <row r="17" spans="1:7" x14ac:dyDescent="0.25">
      <c r="A17" s="4"/>
      <c r="B17" s="4"/>
      <c r="C17" s="5"/>
      <c r="D17" s="5"/>
      <c r="E17" s="23"/>
      <c r="F17" s="23"/>
      <c r="G17" s="3"/>
    </row>
    <row r="18" spans="1:7" ht="18" x14ac:dyDescent="0.35">
      <c r="A18" s="138" t="s">
        <v>21</v>
      </c>
      <c r="B18" s="7"/>
      <c r="C18" s="416"/>
      <c r="D18" s="416"/>
      <c r="E18" s="416"/>
      <c r="F18" s="416"/>
      <c r="G18" s="3"/>
    </row>
    <row r="19" spans="1:7" ht="24.9" customHeight="1" thickBot="1" x14ac:dyDescent="0.3">
      <c r="A19" s="7"/>
      <c r="B19" s="7"/>
      <c r="C19" s="5"/>
      <c r="D19" s="5"/>
      <c r="E19" s="23"/>
      <c r="F19" s="23"/>
      <c r="G19" s="3"/>
    </row>
    <row r="20" spans="1:7" ht="24.9" customHeight="1" thickBot="1" x14ac:dyDescent="0.3">
      <c r="A20" s="308" t="s">
        <v>3</v>
      </c>
      <c r="B20" s="309" t="s">
        <v>4</v>
      </c>
      <c r="C20" s="310" t="s">
        <v>5</v>
      </c>
      <c r="D20" s="311"/>
      <c r="E20" s="310" t="s">
        <v>6</v>
      </c>
      <c r="F20" s="311"/>
      <c r="G20" s="3"/>
    </row>
    <row r="21" spans="1:7" ht="30.75" customHeight="1" thickBot="1" x14ac:dyDescent="0.3">
      <c r="A21" s="322" t="s">
        <v>7</v>
      </c>
      <c r="B21" s="312"/>
      <c r="C21" s="313" t="s">
        <v>22</v>
      </c>
      <c r="D21" s="302" t="s">
        <v>23</v>
      </c>
      <c r="E21" s="303" t="s">
        <v>22</v>
      </c>
      <c r="F21" s="302" t="s">
        <v>23</v>
      </c>
      <c r="G21" s="3"/>
    </row>
    <row r="22" spans="1:7" ht="24.9" customHeight="1" x14ac:dyDescent="0.25">
      <c r="A22" s="314">
        <v>1</v>
      </c>
      <c r="B22" s="304" t="s">
        <v>10</v>
      </c>
      <c r="C22" s="345">
        <v>649</v>
      </c>
      <c r="D22" s="346">
        <v>0.77777777777777779</v>
      </c>
      <c r="E22" s="347">
        <v>383</v>
      </c>
      <c r="F22" s="348">
        <v>0.88888888888888884</v>
      </c>
      <c r="G22" s="42"/>
    </row>
    <row r="23" spans="1:7" ht="24.9" customHeight="1" x14ac:dyDescent="0.25">
      <c r="A23" s="314">
        <v>2</v>
      </c>
      <c r="B23" s="305" t="s">
        <v>28</v>
      </c>
      <c r="C23" s="345">
        <v>492</v>
      </c>
      <c r="D23" s="346">
        <v>1.1111111111111112</v>
      </c>
      <c r="E23" s="347">
        <v>308</v>
      </c>
      <c r="F23" s="348">
        <v>0.88888888888888884</v>
      </c>
      <c r="G23" s="42"/>
    </row>
    <row r="24" spans="1:7" ht="24.9" customHeight="1" x14ac:dyDescent="0.25">
      <c r="A24" s="314">
        <v>3</v>
      </c>
      <c r="B24" s="305" t="s">
        <v>29</v>
      </c>
      <c r="C24" s="345">
        <v>492</v>
      </c>
      <c r="D24" s="346">
        <v>0.33333333333333331</v>
      </c>
      <c r="E24" s="347">
        <v>308</v>
      </c>
      <c r="F24" s="348">
        <v>0</v>
      </c>
      <c r="G24" s="42"/>
    </row>
    <row r="25" spans="1:7" ht="24.9" customHeight="1" x14ac:dyDescent="0.25">
      <c r="A25" s="314">
        <v>4</v>
      </c>
      <c r="B25" s="305" t="s">
        <v>11</v>
      </c>
      <c r="C25" s="345">
        <v>492</v>
      </c>
      <c r="D25" s="346">
        <v>0.22222222222222221</v>
      </c>
      <c r="E25" s="347">
        <v>308</v>
      </c>
      <c r="F25" s="348">
        <v>0.33333333333333331</v>
      </c>
      <c r="G25" s="42"/>
    </row>
    <row r="26" spans="1:7" ht="24.9" customHeight="1" x14ac:dyDescent="0.25">
      <c r="A26" s="314">
        <v>5</v>
      </c>
      <c r="B26" s="306" t="s">
        <v>12</v>
      </c>
      <c r="C26" s="345">
        <v>411</v>
      </c>
      <c r="D26" s="346">
        <v>0.55555555555555558</v>
      </c>
      <c r="E26" s="347">
        <v>231</v>
      </c>
      <c r="F26" s="348">
        <v>0.33333333333333331</v>
      </c>
      <c r="G26" s="42"/>
    </row>
    <row r="27" spans="1:7" ht="24.9" customHeight="1" x14ac:dyDescent="0.25">
      <c r="A27" s="314">
        <v>6</v>
      </c>
      <c r="B27" s="305" t="s">
        <v>13</v>
      </c>
      <c r="C27" s="345">
        <v>389</v>
      </c>
      <c r="D27" s="346">
        <v>0.1111111111111111</v>
      </c>
      <c r="E27" s="347">
        <v>226</v>
      </c>
      <c r="F27" s="348">
        <v>0.22222222222222221</v>
      </c>
      <c r="G27" s="42"/>
    </row>
    <row r="28" spans="1:7" ht="24.9" customHeight="1" x14ac:dyDescent="0.25">
      <c r="A28" s="314">
        <v>7</v>
      </c>
      <c r="B28" s="305" t="s">
        <v>14</v>
      </c>
      <c r="C28" s="345">
        <v>389</v>
      </c>
      <c r="D28" s="346">
        <v>0.44444444444444442</v>
      </c>
      <c r="E28" s="347">
        <v>226</v>
      </c>
      <c r="F28" s="348">
        <v>0.44444444444444442</v>
      </c>
      <c r="G28" s="42"/>
    </row>
    <row r="29" spans="1:7" ht="24.9" customHeight="1" x14ac:dyDescent="0.25">
      <c r="A29" s="314">
        <v>8</v>
      </c>
      <c r="B29" s="305" t="s">
        <v>15</v>
      </c>
      <c r="C29" s="345">
        <v>389</v>
      </c>
      <c r="D29" s="346">
        <v>0.33333333333333331</v>
      </c>
      <c r="E29" s="347">
        <v>226</v>
      </c>
      <c r="F29" s="348">
        <v>0.66666666666666663</v>
      </c>
      <c r="G29" s="42"/>
    </row>
    <row r="30" spans="1:7" ht="24.9" customHeight="1" x14ac:dyDescent="0.25">
      <c r="A30" s="314">
        <v>9</v>
      </c>
      <c r="B30" s="305" t="s">
        <v>16</v>
      </c>
      <c r="C30" s="345">
        <v>389</v>
      </c>
      <c r="D30" s="346">
        <v>0.1111111111111111</v>
      </c>
      <c r="E30" s="347">
        <v>220</v>
      </c>
      <c r="F30" s="348">
        <v>0.1111111111111111</v>
      </c>
      <c r="G30" s="42"/>
    </row>
    <row r="31" spans="1:7" ht="24.9" customHeight="1" x14ac:dyDescent="0.25">
      <c r="A31" s="314">
        <v>10</v>
      </c>
      <c r="B31" s="305" t="s">
        <v>17</v>
      </c>
      <c r="C31" s="345">
        <v>389</v>
      </c>
      <c r="D31" s="346">
        <v>0</v>
      </c>
      <c r="E31" s="347">
        <v>220</v>
      </c>
      <c r="F31" s="348">
        <v>0.33333333333333331</v>
      </c>
      <c r="G31" s="42"/>
    </row>
    <row r="32" spans="1:7" ht="24.9" customHeight="1" thickBot="1" x14ac:dyDescent="0.3">
      <c r="A32" s="317">
        <v>11</v>
      </c>
      <c r="B32" s="307" t="s">
        <v>31</v>
      </c>
      <c r="C32" s="345">
        <v>389</v>
      </c>
      <c r="D32" s="346">
        <v>0.88888888888888884</v>
      </c>
      <c r="E32" s="347">
        <v>220</v>
      </c>
      <c r="F32" s="348">
        <v>0.77777777777777779</v>
      </c>
      <c r="G32" s="42"/>
    </row>
    <row r="33" spans="1:7" ht="24.9" customHeight="1" thickBot="1" x14ac:dyDescent="0.3">
      <c r="A33" s="318" t="s">
        <v>24</v>
      </c>
      <c r="B33" s="319"/>
      <c r="C33" s="320"/>
      <c r="D33" s="315">
        <v>4.8888888888888893</v>
      </c>
      <c r="E33" s="321"/>
      <c r="F33" s="316">
        <v>5</v>
      </c>
      <c r="G33" s="42"/>
    </row>
    <row r="34" spans="1:7" ht="24.9" customHeight="1" x14ac:dyDescent="0.25">
      <c r="A34" s="10"/>
      <c r="B34" s="3"/>
      <c r="C34" s="23"/>
      <c r="D34" s="100"/>
      <c r="E34" s="23"/>
      <c r="F34" s="23"/>
      <c r="G34" s="3"/>
    </row>
    <row r="35" spans="1:7" ht="24.9" customHeight="1" x14ac:dyDescent="0.25">
      <c r="A35" s="10"/>
      <c r="B35" s="3"/>
      <c r="C35" s="23"/>
      <c r="D35" s="100"/>
      <c r="E35" s="23"/>
      <c r="F35" s="23"/>
      <c r="G35" s="3"/>
    </row>
    <row r="36" spans="1:7" ht="24.9" customHeight="1" x14ac:dyDescent="0.25">
      <c r="A36" s="3"/>
      <c r="B36" s="278"/>
      <c r="C36" s="23"/>
      <c r="D36" s="23"/>
      <c r="E36" s="23"/>
      <c r="F36" s="23"/>
      <c r="G36" s="3"/>
    </row>
    <row r="37" spans="1:7" ht="24.9" customHeight="1" x14ac:dyDescent="0.3">
      <c r="A37" s="105"/>
      <c r="B37" s="106"/>
      <c r="C37" s="432"/>
      <c r="D37" s="432"/>
      <c r="E37" s="432"/>
      <c r="F37" s="432"/>
      <c r="G37" s="3"/>
    </row>
    <row r="38" spans="1:7" ht="24.9" customHeight="1" x14ac:dyDescent="0.25">
      <c r="A38" s="106"/>
      <c r="B38" s="106"/>
      <c r="C38" s="107"/>
      <c r="D38" s="107"/>
      <c r="E38" s="23"/>
      <c r="F38" s="23"/>
      <c r="G38" s="3"/>
    </row>
    <row r="39" spans="1:7" ht="24.9" customHeight="1" x14ac:dyDescent="0.25">
      <c r="A39" s="108"/>
      <c r="B39" s="164"/>
      <c r="C39" s="109"/>
      <c r="D39" s="110"/>
      <c r="E39" s="109"/>
      <c r="F39" s="110"/>
      <c r="G39" s="3"/>
    </row>
    <row r="40" spans="1:7" ht="24.9" customHeight="1" x14ac:dyDescent="0.25">
      <c r="A40" s="80"/>
      <c r="B40" s="111"/>
      <c r="C40" s="80"/>
      <c r="D40" s="80"/>
      <c r="E40" s="80"/>
      <c r="F40" s="80"/>
      <c r="G40" s="3"/>
    </row>
    <row r="41" spans="1:7" ht="24.9" customHeight="1" x14ac:dyDescent="0.25">
      <c r="A41" s="107"/>
      <c r="B41" s="112"/>
      <c r="C41" s="107"/>
      <c r="D41" s="113"/>
      <c r="E41" s="107"/>
      <c r="F41" s="40"/>
      <c r="G41" s="3"/>
    </row>
    <row r="42" spans="1:7" ht="24.9" customHeight="1" x14ac:dyDescent="0.25">
      <c r="A42" s="107"/>
      <c r="B42" s="112"/>
      <c r="C42" s="107"/>
      <c r="D42" s="113"/>
      <c r="E42" s="107"/>
      <c r="F42" s="40"/>
      <c r="G42" s="3"/>
    </row>
    <row r="43" spans="1:7" ht="24.9" customHeight="1" x14ac:dyDescent="0.25">
      <c r="A43" s="107"/>
      <c r="B43" s="112"/>
      <c r="C43" s="107"/>
      <c r="D43" s="113"/>
      <c r="E43" s="107"/>
      <c r="F43" s="40"/>
      <c r="G43" s="3"/>
    </row>
    <row r="44" spans="1:7" ht="24.9" customHeight="1" x14ac:dyDescent="0.25">
      <c r="A44" s="107"/>
      <c r="B44" s="112"/>
      <c r="C44" s="107"/>
      <c r="D44" s="113"/>
      <c r="E44" s="107"/>
      <c r="F44" s="40"/>
      <c r="G44" s="3"/>
    </row>
    <row r="45" spans="1:7" ht="24.9" customHeight="1" x14ac:dyDescent="0.25">
      <c r="A45" s="107"/>
      <c r="B45" s="114"/>
      <c r="C45" s="107"/>
      <c r="D45" s="113"/>
      <c r="E45" s="107"/>
      <c r="F45" s="40"/>
      <c r="G45" s="3"/>
    </row>
    <row r="46" spans="1:7" ht="24.9" customHeight="1" x14ac:dyDescent="0.25">
      <c r="A46" s="107"/>
      <c r="B46" s="112"/>
      <c r="C46" s="107"/>
      <c r="D46" s="113"/>
      <c r="E46" s="107"/>
      <c r="F46" s="40"/>
      <c r="G46" s="3"/>
    </row>
    <row r="47" spans="1:7" ht="24.9" customHeight="1" x14ac:dyDescent="0.25">
      <c r="A47" s="107"/>
      <c r="B47" s="112"/>
      <c r="C47" s="107"/>
      <c r="D47" s="113"/>
      <c r="E47" s="107"/>
      <c r="F47" s="40"/>
      <c r="G47" s="3"/>
    </row>
    <row r="48" spans="1:7" ht="24.9" customHeight="1" x14ac:dyDescent="0.25">
      <c r="A48" s="107"/>
      <c r="B48" s="112"/>
      <c r="C48" s="107"/>
      <c r="D48" s="113"/>
      <c r="E48" s="107"/>
      <c r="F48" s="40"/>
      <c r="G48" s="3"/>
    </row>
    <row r="49" spans="1:7" ht="24.9" customHeight="1" x14ac:dyDescent="0.25">
      <c r="A49" s="107"/>
      <c r="B49" s="112"/>
      <c r="C49" s="107"/>
      <c r="D49" s="113"/>
      <c r="E49" s="107"/>
      <c r="F49" s="40"/>
      <c r="G49" s="3"/>
    </row>
    <row r="50" spans="1:7" ht="24.9" customHeight="1" x14ac:dyDescent="0.25">
      <c r="A50" s="107"/>
      <c r="B50" s="112"/>
      <c r="C50" s="107"/>
      <c r="D50" s="113"/>
      <c r="E50" s="107"/>
      <c r="F50" s="40"/>
      <c r="G50" s="3"/>
    </row>
    <row r="51" spans="1:7" ht="24.9" customHeight="1" x14ac:dyDescent="0.25">
      <c r="A51" s="107"/>
      <c r="B51" s="112"/>
      <c r="C51" s="107"/>
      <c r="D51" s="113"/>
      <c r="E51" s="107"/>
      <c r="F51" s="40"/>
      <c r="G51" s="3"/>
    </row>
    <row r="52" spans="1:7" ht="24.9" customHeight="1" x14ac:dyDescent="0.25">
      <c r="A52" s="3"/>
      <c r="B52" s="3"/>
      <c r="C52" s="23"/>
      <c r="D52" s="23"/>
      <c r="E52" s="23"/>
      <c r="F52" s="23"/>
      <c r="G52" s="3"/>
    </row>
    <row r="53" spans="1:7" ht="24.9" customHeight="1" x14ac:dyDescent="0.25">
      <c r="A53" s="3"/>
      <c r="B53" s="3"/>
      <c r="C53" s="23"/>
      <c r="D53" s="23"/>
      <c r="E53" s="23"/>
      <c r="F53" s="23"/>
      <c r="G53" s="3"/>
    </row>
    <row r="54" spans="1:7" ht="24.9" customHeight="1" x14ac:dyDescent="0.25">
      <c r="A54" s="3"/>
      <c r="B54" s="3"/>
      <c r="C54" s="23"/>
      <c r="D54" s="23"/>
      <c r="E54" s="23"/>
      <c r="F54" s="23"/>
      <c r="G54" s="3"/>
    </row>
    <row r="55" spans="1:7" ht="24.9" customHeight="1" x14ac:dyDescent="0.25">
      <c r="A55" s="3"/>
      <c r="B55" s="3"/>
      <c r="C55" s="23"/>
      <c r="D55" s="23"/>
      <c r="E55" s="23"/>
      <c r="F55" s="23"/>
      <c r="G55" s="3"/>
    </row>
    <row r="56" spans="1:7" ht="24.9" customHeight="1" x14ac:dyDescent="0.25">
      <c r="A56" s="3"/>
      <c r="B56" s="3"/>
      <c r="C56" s="23"/>
      <c r="D56" s="23"/>
      <c r="E56" s="23"/>
      <c r="F56" s="23"/>
      <c r="G56" s="3"/>
    </row>
    <row r="57" spans="1:7" ht="24.9" customHeight="1" x14ac:dyDescent="0.25">
      <c r="A57" s="3"/>
      <c r="B57" s="3"/>
      <c r="C57" s="23"/>
      <c r="D57" s="23"/>
      <c r="E57" s="23"/>
      <c r="F57" s="23"/>
      <c r="G57" s="3"/>
    </row>
    <row r="58" spans="1:7" ht="24.9" customHeight="1" x14ac:dyDescent="0.25">
      <c r="A58" s="3"/>
      <c r="B58" s="3"/>
      <c r="C58" s="23"/>
      <c r="D58" s="23"/>
      <c r="E58" s="23"/>
      <c r="F58" s="23"/>
      <c r="G58" s="3"/>
    </row>
    <row r="59" spans="1:7" ht="24.9" customHeight="1" x14ac:dyDescent="0.25">
      <c r="A59" s="3"/>
      <c r="B59" s="3"/>
      <c r="C59" s="23"/>
      <c r="D59" s="23"/>
      <c r="E59" s="23"/>
      <c r="F59" s="23"/>
      <c r="G59" s="3"/>
    </row>
    <row r="60" spans="1:7" ht="24.9" customHeight="1" x14ac:dyDescent="0.25">
      <c r="A60" s="3"/>
      <c r="B60" s="3"/>
      <c r="C60" s="23"/>
      <c r="D60" s="23"/>
      <c r="E60" s="23"/>
      <c r="F60" s="23"/>
      <c r="G60" s="3"/>
    </row>
    <row r="61" spans="1:7" ht="24.9" customHeight="1" x14ac:dyDescent="0.25">
      <c r="A61" s="3"/>
      <c r="B61" s="3"/>
      <c r="C61" s="23"/>
      <c r="D61" s="23"/>
      <c r="E61" s="23"/>
      <c r="F61" s="23"/>
      <c r="G61" s="3"/>
    </row>
    <row r="62" spans="1:7" ht="24.9" customHeight="1" x14ac:dyDescent="0.25">
      <c r="A62" s="3"/>
      <c r="B62" s="3"/>
      <c r="C62" s="23"/>
      <c r="D62" s="23"/>
      <c r="E62" s="23"/>
      <c r="F62" s="23"/>
      <c r="G62" s="3"/>
    </row>
    <row r="63" spans="1:7" ht="24.9" customHeight="1" x14ac:dyDescent="0.25">
      <c r="A63" s="3"/>
      <c r="B63" s="3"/>
      <c r="C63" s="23"/>
      <c r="D63" s="23"/>
      <c r="E63" s="23"/>
      <c r="F63" s="23"/>
      <c r="G63" s="3"/>
    </row>
    <row r="64" spans="1:7" ht="24.9" customHeight="1" x14ac:dyDescent="0.25">
      <c r="A64" s="3"/>
      <c r="B64" s="3"/>
      <c r="C64" s="23"/>
      <c r="D64" s="23"/>
      <c r="E64" s="23"/>
      <c r="F64" s="23"/>
      <c r="G64" s="3"/>
    </row>
    <row r="65" spans="1:7" ht="24.9" customHeight="1" x14ac:dyDescent="0.25">
      <c r="A65" s="3"/>
      <c r="B65" s="3"/>
      <c r="C65" s="23"/>
      <c r="D65" s="23"/>
      <c r="E65" s="23"/>
      <c r="F65" s="23"/>
      <c r="G65" s="3"/>
    </row>
    <row r="66" spans="1:7" ht="24.9" customHeight="1" x14ac:dyDescent="0.25">
      <c r="A66" s="3"/>
      <c r="B66" s="3"/>
      <c r="C66" s="23"/>
      <c r="D66" s="23"/>
      <c r="E66" s="23"/>
      <c r="F66" s="23"/>
      <c r="G66" s="3"/>
    </row>
    <row r="67" spans="1:7" ht="24.9" customHeight="1" x14ac:dyDescent="0.25">
      <c r="A67" s="3"/>
      <c r="B67" s="3"/>
      <c r="C67" s="23"/>
      <c r="D67" s="23"/>
      <c r="E67" s="23"/>
      <c r="F67" s="23"/>
      <c r="G67" s="3"/>
    </row>
    <row r="68" spans="1:7" ht="24.9" customHeight="1" x14ac:dyDescent="0.25">
      <c r="A68" s="3"/>
      <c r="B68" s="3"/>
      <c r="C68" s="23"/>
      <c r="D68" s="23"/>
      <c r="E68" s="23"/>
      <c r="F68" s="23"/>
      <c r="G68" s="3"/>
    </row>
    <row r="69" spans="1:7" ht="24.9" customHeight="1" x14ac:dyDescent="0.25">
      <c r="A69" s="3"/>
      <c r="B69" s="3"/>
      <c r="C69" s="23"/>
      <c r="D69" s="23"/>
      <c r="E69" s="23"/>
      <c r="F69" s="23"/>
      <c r="G69" s="3"/>
    </row>
    <row r="70" spans="1:7" ht="24.9" customHeight="1" x14ac:dyDescent="0.25">
      <c r="A70" s="3"/>
      <c r="B70" s="3"/>
      <c r="C70" s="23"/>
      <c r="D70" s="23"/>
      <c r="E70" s="23"/>
      <c r="F70" s="23"/>
      <c r="G70" s="3"/>
    </row>
    <row r="71" spans="1:7" ht="24.9" customHeight="1" x14ac:dyDescent="0.25">
      <c r="A71" s="3"/>
      <c r="B71" s="3"/>
      <c r="C71" s="23"/>
      <c r="D71" s="23"/>
      <c r="E71" s="23"/>
      <c r="F71" s="23"/>
      <c r="G71" s="3"/>
    </row>
    <row r="72" spans="1:7" ht="24.9" customHeight="1" x14ac:dyDescent="0.25">
      <c r="A72" s="3"/>
      <c r="B72" s="3"/>
      <c r="C72" s="23"/>
      <c r="D72" s="23"/>
      <c r="E72" s="23"/>
      <c r="F72" s="23"/>
      <c r="G72" s="3"/>
    </row>
    <row r="73" spans="1:7" ht="24.9" customHeight="1" x14ac:dyDescent="0.25">
      <c r="A73" s="3"/>
      <c r="B73" s="3"/>
      <c r="C73" s="23"/>
      <c r="D73" s="23"/>
      <c r="E73" s="23"/>
      <c r="F73" s="23"/>
      <c r="G73" s="3"/>
    </row>
    <row r="74" spans="1:7" ht="24.9" customHeight="1" x14ac:dyDescent="0.25">
      <c r="A74" s="3"/>
      <c r="B74" s="3"/>
      <c r="C74" s="23"/>
      <c r="D74" s="23"/>
      <c r="E74" s="23"/>
      <c r="F74" s="23"/>
      <c r="G74" s="3"/>
    </row>
    <row r="75" spans="1:7" ht="24.9" customHeight="1" x14ac:dyDescent="0.25">
      <c r="A75" s="3"/>
      <c r="B75" s="3"/>
      <c r="C75" s="23"/>
      <c r="D75" s="23"/>
      <c r="E75" s="23"/>
      <c r="F75" s="23"/>
      <c r="G75" s="3"/>
    </row>
    <row r="76" spans="1:7" ht="24.9" customHeight="1" x14ac:dyDescent="0.25">
      <c r="A76" s="3"/>
      <c r="B76" s="3"/>
      <c r="C76" s="23"/>
      <c r="D76" s="23"/>
      <c r="E76" s="23"/>
      <c r="F76" s="23"/>
      <c r="G76" s="3"/>
    </row>
    <row r="77" spans="1:7" ht="24.9" customHeight="1" x14ac:dyDescent="0.25">
      <c r="A77" s="3"/>
      <c r="B77" s="3"/>
      <c r="C77" s="23"/>
      <c r="D77" s="23"/>
      <c r="E77" s="23"/>
      <c r="F77" s="23"/>
      <c r="G77" s="3"/>
    </row>
    <row r="78" spans="1:7" ht="24.9" customHeight="1" x14ac:dyDescent="0.25">
      <c r="A78" s="3"/>
      <c r="B78" s="3"/>
      <c r="C78" s="23"/>
      <c r="D78" s="23"/>
      <c r="E78" s="23"/>
      <c r="F78" s="23"/>
      <c r="G78" s="3"/>
    </row>
    <row r="79" spans="1:7" ht="24.9" customHeight="1" x14ac:dyDescent="0.25">
      <c r="A79" s="3"/>
      <c r="B79" s="3"/>
      <c r="C79" s="23"/>
      <c r="D79" s="23"/>
      <c r="E79" s="23"/>
      <c r="F79" s="23"/>
      <c r="G79" s="3"/>
    </row>
    <row r="80" spans="1:7" ht="24.9" customHeight="1" x14ac:dyDescent="0.25">
      <c r="A80" s="3"/>
      <c r="B80" s="3"/>
      <c r="C80" s="23"/>
      <c r="D80" s="23"/>
      <c r="E80" s="23"/>
      <c r="F80" s="23"/>
      <c r="G80" s="3"/>
    </row>
    <row r="81" spans="1:7" ht="24.9" customHeight="1" x14ac:dyDescent="0.25">
      <c r="A81" s="3"/>
      <c r="B81" s="3"/>
      <c r="C81" s="23"/>
      <c r="D81" s="23"/>
      <c r="E81" s="23"/>
      <c r="F81" s="23"/>
      <c r="G81" s="3"/>
    </row>
    <row r="82" spans="1:7" ht="24.9" customHeight="1" x14ac:dyDescent="0.25">
      <c r="A82" s="3"/>
      <c r="B82" s="3"/>
      <c r="C82" s="23"/>
      <c r="D82" s="23"/>
      <c r="E82" s="23"/>
      <c r="F82" s="23"/>
      <c r="G82" s="3"/>
    </row>
    <row r="83" spans="1:7" ht="24.9" customHeight="1" x14ac:dyDescent="0.25">
      <c r="A83" s="3"/>
      <c r="B83" s="3"/>
      <c r="C83" s="23"/>
      <c r="D83" s="23"/>
      <c r="E83" s="23"/>
      <c r="F83" s="23"/>
      <c r="G83" s="3"/>
    </row>
    <row r="84" spans="1:7" ht="24.9" customHeight="1" x14ac:dyDescent="0.25">
      <c r="A84" s="3"/>
      <c r="B84" s="3"/>
      <c r="C84" s="23"/>
      <c r="D84" s="23"/>
      <c r="E84" s="23"/>
      <c r="F84" s="23"/>
      <c r="G84" s="3"/>
    </row>
    <row r="85" spans="1:7" ht="24.9" customHeight="1" x14ac:dyDescent="0.25">
      <c r="A85" s="3"/>
      <c r="B85" s="3"/>
      <c r="C85" s="23"/>
      <c r="D85" s="23"/>
      <c r="E85" s="23"/>
      <c r="F85" s="23"/>
      <c r="G85" s="3"/>
    </row>
    <row r="86" spans="1:7" ht="24.9" customHeight="1" x14ac:dyDescent="0.25">
      <c r="A86" s="3"/>
      <c r="B86" s="3"/>
      <c r="C86" s="23"/>
      <c r="D86" s="23"/>
      <c r="E86" s="23"/>
      <c r="F86" s="23"/>
      <c r="G86" s="3"/>
    </row>
    <row r="87" spans="1:7" ht="24.9" customHeight="1" x14ac:dyDescent="0.25">
      <c r="A87" s="3"/>
      <c r="B87" s="3"/>
      <c r="C87" s="23"/>
      <c r="D87" s="23"/>
      <c r="E87" s="23"/>
      <c r="F87" s="23"/>
      <c r="G87" s="3"/>
    </row>
    <row r="88" spans="1:7" ht="24.9" customHeight="1" x14ac:dyDescent="0.25">
      <c r="A88" s="3"/>
      <c r="B88" s="3"/>
      <c r="C88" s="23"/>
      <c r="D88" s="23"/>
      <c r="E88" s="23"/>
      <c r="F88" s="23"/>
      <c r="G88" s="3"/>
    </row>
    <row r="89" spans="1:7" ht="24.9" customHeight="1" x14ac:dyDescent="0.25">
      <c r="A89" s="3"/>
      <c r="B89" s="3"/>
      <c r="C89" s="23"/>
      <c r="D89" s="23"/>
      <c r="E89" s="23"/>
      <c r="F89" s="23"/>
      <c r="G89" s="3"/>
    </row>
    <row r="90" spans="1:7" ht="24.9" customHeight="1" x14ac:dyDescent="0.25">
      <c r="A90" s="3"/>
      <c r="B90" s="3"/>
      <c r="C90" s="23"/>
      <c r="D90" s="23"/>
      <c r="E90" s="23"/>
      <c r="F90" s="23"/>
      <c r="G90" s="3"/>
    </row>
    <row r="91" spans="1:7" ht="24.9" customHeight="1" x14ac:dyDescent="0.25">
      <c r="A91" s="3"/>
      <c r="B91" s="3"/>
      <c r="C91" s="23"/>
      <c r="D91" s="23"/>
      <c r="E91" s="23"/>
      <c r="F91" s="23"/>
      <c r="G91" s="3"/>
    </row>
    <row r="92" spans="1:7" ht="24.9" customHeight="1" x14ac:dyDescent="0.25">
      <c r="A92" s="3"/>
      <c r="B92" s="3"/>
      <c r="C92" s="23"/>
      <c r="D92" s="23"/>
      <c r="E92" s="23"/>
      <c r="F92" s="23"/>
      <c r="G92" s="3"/>
    </row>
    <row r="93" spans="1:7" ht="24.9" customHeight="1" x14ac:dyDescent="0.25">
      <c r="A93" s="3"/>
      <c r="B93" s="3"/>
      <c r="C93" s="23"/>
      <c r="D93" s="23"/>
      <c r="E93" s="23"/>
      <c r="F93" s="23"/>
      <c r="G93" s="3"/>
    </row>
    <row r="94" spans="1:7" ht="24.9" customHeight="1" x14ac:dyDescent="0.25">
      <c r="A94" s="3"/>
      <c r="B94" s="3"/>
      <c r="C94" s="23"/>
      <c r="D94" s="23"/>
      <c r="E94" s="23"/>
      <c r="F94" s="23"/>
      <c r="G94" s="3"/>
    </row>
    <row r="95" spans="1:7" ht="24.9" customHeight="1" x14ac:dyDescent="0.25">
      <c r="A95" s="3"/>
      <c r="B95" s="3"/>
      <c r="C95" s="23"/>
      <c r="D95" s="23"/>
      <c r="E95" s="23"/>
      <c r="F95" s="23"/>
      <c r="G95" s="3"/>
    </row>
    <row r="96" spans="1:7" x14ac:dyDescent="0.25">
      <c r="A96" s="3"/>
      <c r="B96" s="3"/>
      <c r="C96" s="23"/>
      <c r="D96" s="23"/>
      <c r="E96" s="23"/>
      <c r="F96" s="23"/>
      <c r="G96" s="3"/>
    </row>
    <row r="97" spans="1:7" x14ac:dyDescent="0.25">
      <c r="A97" s="3"/>
      <c r="B97" s="3"/>
      <c r="C97" s="23"/>
      <c r="D97" s="23"/>
      <c r="E97" s="23"/>
      <c r="F97" s="23"/>
      <c r="G97" s="3"/>
    </row>
    <row r="98" spans="1:7" x14ac:dyDescent="0.25">
      <c r="A98" s="3"/>
      <c r="B98" s="3"/>
      <c r="C98" s="23"/>
      <c r="D98" s="23"/>
      <c r="E98" s="23"/>
      <c r="F98" s="23"/>
      <c r="G98" s="3"/>
    </row>
    <row r="99" spans="1:7" x14ac:dyDescent="0.25">
      <c r="A99" s="3"/>
      <c r="B99" s="3"/>
      <c r="C99" s="23"/>
      <c r="D99" s="23"/>
      <c r="E99" s="23"/>
      <c r="F99" s="23"/>
      <c r="G99" s="3"/>
    </row>
    <row r="100" spans="1:7" x14ac:dyDescent="0.25">
      <c r="A100" s="3"/>
      <c r="B100" s="3"/>
      <c r="C100" s="23"/>
      <c r="D100" s="23"/>
      <c r="E100" s="23"/>
      <c r="F100" s="23"/>
      <c r="G100" s="3"/>
    </row>
    <row r="101" spans="1:7" x14ac:dyDescent="0.25">
      <c r="A101" s="3"/>
      <c r="B101" s="3"/>
      <c r="C101" s="23"/>
      <c r="D101" s="23"/>
      <c r="E101" s="23"/>
      <c r="F101" s="23"/>
      <c r="G101" s="3"/>
    </row>
    <row r="102" spans="1:7" x14ac:dyDescent="0.25">
      <c r="A102" s="3"/>
      <c r="B102" s="3"/>
      <c r="C102" s="23"/>
      <c r="D102" s="23"/>
      <c r="E102" s="23"/>
      <c r="F102" s="23"/>
      <c r="G102" s="3"/>
    </row>
    <row r="103" spans="1:7" x14ac:dyDescent="0.25">
      <c r="A103" s="3"/>
      <c r="B103" s="3"/>
      <c r="C103" s="23"/>
      <c r="D103" s="23"/>
      <c r="E103" s="23"/>
      <c r="F103" s="23"/>
      <c r="G103" s="3"/>
    </row>
    <row r="104" spans="1:7" x14ac:dyDescent="0.25">
      <c r="A104" s="3"/>
      <c r="B104" s="3"/>
      <c r="C104" s="23"/>
      <c r="D104" s="23"/>
      <c r="E104" s="23"/>
      <c r="F104" s="23"/>
      <c r="G104" s="3"/>
    </row>
    <row r="105" spans="1:7" x14ac:dyDescent="0.25">
      <c r="A105" s="3"/>
      <c r="B105" s="3"/>
      <c r="C105" s="23"/>
      <c r="D105" s="23"/>
      <c r="E105" s="23"/>
      <c r="F105" s="23"/>
      <c r="G105" s="3"/>
    </row>
    <row r="106" spans="1:7" x14ac:dyDescent="0.25">
      <c r="A106" s="3"/>
      <c r="B106" s="3"/>
      <c r="C106" s="23"/>
      <c r="D106" s="23"/>
      <c r="E106" s="23"/>
      <c r="F106" s="23"/>
      <c r="G106" s="3"/>
    </row>
    <row r="107" spans="1:7" x14ac:dyDescent="0.25">
      <c r="A107" s="3"/>
      <c r="B107" s="3"/>
      <c r="C107" s="23"/>
      <c r="D107" s="23"/>
      <c r="E107" s="23"/>
      <c r="F107" s="23"/>
      <c r="G107" s="3"/>
    </row>
    <row r="108" spans="1:7" x14ac:dyDescent="0.25">
      <c r="A108" s="3"/>
      <c r="B108" s="3"/>
      <c r="C108" s="23"/>
      <c r="D108" s="23"/>
      <c r="E108" s="23"/>
      <c r="F108" s="23"/>
      <c r="G108" s="3"/>
    </row>
    <row r="109" spans="1:7" x14ac:dyDescent="0.25">
      <c r="A109" s="3"/>
      <c r="B109" s="3"/>
      <c r="C109" s="23"/>
      <c r="D109" s="23"/>
      <c r="E109" s="23"/>
      <c r="F109" s="23"/>
      <c r="G109" s="3"/>
    </row>
    <row r="110" spans="1:7" x14ac:dyDescent="0.25">
      <c r="A110" s="3"/>
      <c r="B110" s="3"/>
      <c r="C110" s="23"/>
      <c r="D110" s="23"/>
      <c r="E110" s="23"/>
      <c r="F110" s="23"/>
      <c r="G110" s="3"/>
    </row>
    <row r="111" spans="1:7" x14ac:dyDescent="0.25">
      <c r="A111" s="3"/>
      <c r="B111" s="3"/>
      <c r="C111" s="23"/>
      <c r="D111" s="23"/>
      <c r="E111" s="23"/>
      <c r="F111" s="23"/>
      <c r="G111" s="3"/>
    </row>
    <row r="112" spans="1:7" x14ac:dyDescent="0.25">
      <c r="A112" s="3"/>
      <c r="B112" s="3"/>
      <c r="C112" s="23"/>
      <c r="D112" s="23"/>
      <c r="E112" s="23"/>
      <c r="F112" s="23"/>
      <c r="G112" s="3"/>
    </row>
    <row r="113" spans="1:7" x14ac:dyDescent="0.25">
      <c r="A113" s="3"/>
      <c r="B113" s="3"/>
      <c r="C113" s="23"/>
      <c r="D113" s="23"/>
      <c r="E113" s="23"/>
      <c r="F113" s="23"/>
      <c r="G113" s="3"/>
    </row>
    <row r="114" spans="1:7" x14ac:dyDescent="0.25">
      <c r="A114" s="3"/>
      <c r="B114" s="3"/>
      <c r="C114" s="23"/>
      <c r="D114" s="23"/>
      <c r="E114" s="23"/>
      <c r="F114" s="23"/>
      <c r="G114" s="3"/>
    </row>
    <row r="115" spans="1:7" x14ac:dyDescent="0.25">
      <c r="A115" s="3"/>
      <c r="B115" s="3"/>
      <c r="C115" s="23"/>
      <c r="D115" s="23"/>
      <c r="E115" s="23"/>
      <c r="F115" s="23"/>
      <c r="G115" s="3"/>
    </row>
    <row r="116" spans="1:7" x14ac:dyDescent="0.25">
      <c r="A116" s="3"/>
      <c r="B116" s="3"/>
      <c r="C116" s="23"/>
      <c r="D116" s="23"/>
      <c r="E116" s="23"/>
      <c r="F116" s="23"/>
      <c r="G116" s="3"/>
    </row>
    <row r="117" spans="1:7" x14ac:dyDescent="0.25">
      <c r="A117" s="3"/>
      <c r="B117" s="3"/>
      <c r="C117" s="23"/>
      <c r="D117" s="23"/>
      <c r="E117" s="23"/>
      <c r="F117" s="23"/>
      <c r="G117" s="3"/>
    </row>
    <row r="118" spans="1:7" x14ac:dyDescent="0.25">
      <c r="A118" s="3"/>
      <c r="B118" s="3"/>
      <c r="C118" s="23"/>
      <c r="D118" s="23"/>
      <c r="E118" s="23"/>
      <c r="F118" s="23"/>
      <c r="G118" s="3"/>
    </row>
    <row r="119" spans="1:7" x14ac:dyDescent="0.25">
      <c r="A119" s="3"/>
      <c r="B119" s="3"/>
      <c r="C119" s="23"/>
      <c r="D119" s="23"/>
      <c r="E119" s="23"/>
      <c r="F119" s="23"/>
      <c r="G119" s="3"/>
    </row>
    <row r="120" spans="1:7" x14ac:dyDescent="0.25">
      <c r="A120" s="3"/>
      <c r="B120" s="3"/>
      <c r="C120" s="23"/>
      <c r="D120" s="23"/>
      <c r="E120" s="23"/>
      <c r="F120" s="23"/>
      <c r="G120" s="3"/>
    </row>
    <row r="121" spans="1:7" x14ac:dyDescent="0.25">
      <c r="A121" s="3"/>
      <c r="B121" s="3"/>
      <c r="C121" s="23"/>
      <c r="D121" s="23"/>
      <c r="E121" s="23"/>
      <c r="F121" s="23"/>
      <c r="G121" s="3"/>
    </row>
    <row r="122" spans="1:7" x14ac:dyDescent="0.25">
      <c r="A122" s="3"/>
      <c r="B122" s="3"/>
      <c r="C122" s="23"/>
      <c r="D122" s="23"/>
      <c r="E122" s="23"/>
      <c r="F122" s="23"/>
      <c r="G122" s="3"/>
    </row>
    <row r="123" spans="1:7" x14ac:dyDescent="0.25">
      <c r="A123" s="3"/>
      <c r="B123" s="3"/>
      <c r="C123" s="23"/>
      <c r="D123" s="23"/>
      <c r="E123" s="23"/>
      <c r="F123" s="23"/>
      <c r="G123" s="3"/>
    </row>
    <row r="124" spans="1:7" x14ac:dyDescent="0.25">
      <c r="A124" s="3"/>
      <c r="B124" s="3"/>
      <c r="C124" s="23"/>
      <c r="D124" s="23"/>
      <c r="E124" s="23"/>
      <c r="F124" s="23"/>
      <c r="G124" s="3"/>
    </row>
    <row r="125" spans="1:7" x14ac:dyDescent="0.25">
      <c r="A125" s="3"/>
      <c r="B125" s="3"/>
      <c r="C125" s="23"/>
      <c r="D125" s="23"/>
      <c r="E125" s="23"/>
      <c r="F125" s="23"/>
      <c r="G125" s="3"/>
    </row>
    <row r="126" spans="1:7" x14ac:dyDescent="0.25">
      <c r="A126" s="3"/>
      <c r="B126" s="3"/>
      <c r="C126" s="23"/>
      <c r="D126" s="23"/>
      <c r="E126" s="23"/>
      <c r="F126" s="23"/>
      <c r="G126" s="3"/>
    </row>
    <row r="127" spans="1:7" x14ac:dyDescent="0.25">
      <c r="A127" s="3"/>
      <c r="B127" s="3"/>
      <c r="C127" s="23"/>
      <c r="D127" s="23"/>
      <c r="E127" s="23"/>
      <c r="F127" s="23"/>
      <c r="G127" s="3"/>
    </row>
    <row r="128" spans="1:7" x14ac:dyDescent="0.25">
      <c r="A128" s="3"/>
      <c r="B128" s="3"/>
      <c r="C128" s="23"/>
      <c r="D128" s="23"/>
      <c r="E128" s="23"/>
      <c r="F128" s="23"/>
      <c r="G128" s="3"/>
    </row>
    <row r="129" spans="1:7" x14ac:dyDescent="0.25">
      <c r="A129" s="3"/>
      <c r="B129" s="3"/>
      <c r="C129" s="23"/>
      <c r="D129" s="23"/>
      <c r="E129" s="23"/>
      <c r="F129" s="23"/>
      <c r="G129" s="3"/>
    </row>
    <row r="130" spans="1:7" x14ac:dyDescent="0.25">
      <c r="A130" s="3"/>
      <c r="B130" s="3"/>
      <c r="C130" s="23"/>
      <c r="D130" s="23"/>
      <c r="E130" s="23"/>
      <c r="F130" s="23"/>
      <c r="G130" s="3"/>
    </row>
    <row r="131" spans="1:7" x14ac:dyDescent="0.25">
      <c r="A131" s="3"/>
      <c r="B131" s="3"/>
      <c r="C131" s="23"/>
      <c r="D131" s="23"/>
      <c r="E131" s="23"/>
      <c r="F131" s="23"/>
      <c r="G131" s="3"/>
    </row>
    <row r="132" spans="1:7" x14ac:dyDescent="0.25">
      <c r="A132" s="3"/>
      <c r="B132" s="3"/>
      <c r="C132" s="23"/>
      <c r="D132" s="23"/>
      <c r="E132" s="23"/>
      <c r="F132" s="23"/>
      <c r="G132" s="3"/>
    </row>
    <row r="133" spans="1:7" x14ac:dyDescent="0.25">
      <c r="A133" s="3"/>
      <c r="B133" s="3"/>
      <c r="C133" s="23"/>
      <c r="D133" s="23"/>
      <c r="E133" s="23"/>
      <c r="F133" s="23"/>
      <c r="G133" s="3"/>
    </row>
    <row r="134" spans="1:7" x14ac:dyDescent="0.25">
      <c r="A134" s="3"/>
      <c r="B134" s="3"/>
      <c r="C134" s="23"/>
      <c r="D134" s="23"/>
      <c r="E134" s="23"/>
      <c r="F134" s="23"/>
      <c r="G134" s="3"/>
    </row>
    <row r="135" spans="1:7" x14ac:dyDescent="0.25">
      <c r="A135" s="3"/>
      <c r="B135" s="3"/>
      <c r="C135" s="23"/>
      <c r="D135" s="23"/>
      <c r="E135" s="23"/>
      <c r="F135" s="23"/>
      <c r="G135" s="3"/>
    </row>
    <row r="136" spans="1:7" x14ac:dyDescent="0.25">
      <c r="A136" s="3"/>
      <c r="B136" s="3"/>
      <c r="C136" s="23"/>
      <c r="D136" s="23"/>
      <c r="E136" s="23"/>
      <c r="F136" s="23"/>
      <c r="G136" s="3"/>
    </row>
    <row r="137" spans="1:7" x14ac:dyDescent="0.25">
      <c r="A137" s="3"/>
      <c r="B137" s="3"/>
      <c r="C137" s="23"/>
      <c r="D137" s="23"/>
      <c r="E137" s="23"/>
      <c r="F137" s="23"/>
      <c r="G137" s="3"/>
    </row>
    <row r="138" spans="1:7" x14ac:dyDescent="0.25">
      <c r="A138" s="3"/>
      <c r="B138" s="3"/>
      <c r="C138" s="23"/>
      <c r="D138" s="23"/>
      <c r="E138" s="23"/>
      <c r="F138" s="23"/>
      <c r="G138" s="3"/>
    </row>
    <row r="139" spans="1:7" x14ac:dyDescent="0.25">
      <c r="A139" s="3"/>
      <c r="B139" s="3"/>
      <c r="C139" s="23"/>
      <c r="D139" s="23"/>
      <c r="E139" s="23"/>
      <c r="F139" s="23"/>
      <c r="G139" s="3"/>
    </row>
    <row r="140" spans="1:7" x14ac:dyDescent="0.25">
      <c r="A140" s="3"/>
      <c r="B140" s="3"/>
      <c r="C140" s="23"/>
      <c r="D140" s="23"/>
      <c r="E140" s="23"/>
      <c r="F140" s="23"/>
      <c r="G140" s="3"/>
    </row>
    <row r="141" spans="1:7" x14ac:dyDescent="0.25">
      <c r="A141" s="3"/>
      <c r="B141" s="3"/>
      <c r="C141" s="23"/>
      <c r="D141" s="23"/>
      <c r="E141" s="23"/>
      <c r="F141" s="23"/>
      <c r="G141" s="3"/>
    </row>
    <row r="142" spans="1:7" x14ac:dyDescent="0.25">
      <c r="A142" s="3"/>
      <c r="B142" s="3"/>
      <c r="C142" s="23"/>
      <c r="D142" s="23"/>
      <c r="E142" s="23"/>
      <c r="F142" s="23"/>
      <c r="G142" s="3"/>
    </row>
    <row r="143" spans="1:7" x14ac:dyDescent="0.25">
      <c r="A143" s="3"/>
      <c r="B143" s="3"/>
      <c r="C143" s="23"/>
      <c r="D143" s="23"/>
      <c r="E143" s="23"/>
      <c r="F143" s="23"/>
      <c r="G143" s="3"/>
    </row>
    <row r="144" spans="1:7" x14ac:dyDescent="0.25">
      <c r="A144" s="3"/>
      <c r="B144" s="3"/>
      <c r="C144" s="23"/>
      <c r="D144" s="23"/>
      <c r="E144" s="23"/>
      <c r="F144" s="23"/>
      <c r="G144" s="3"/>
    </row>
    <row r="145" spans="1:7" x14ac:dyDescent="0.25">
      <c r="A145" s="3"/>
      <c r="B145" s="3"/>
      <c r="C145" s="23"/>
      <c r="D145" s="23"/>
      <c r="E145" s="23"/>
      <c r="F145" s="23"/>
      <c r="G145" s="3"/>
    </row>
    <row r="146" spans="1:7" x14ac:dyDescent="0.25">
      <c r="A146" s="3"/>
      <c r="B146" s="3"/>
      <c r="C146" s="23"/>
      <c r="D146" s="23"/>
      <c r="E146" s="23"/>
      <c r="F146" s="23"/>
      <c r="G146" s="3"/>
    </row>
    <row r="147" spans="1:7" x14ac:dyDescent="0.25">
      <c r="A147" s="3"/>
      <c r="B147" s="3"/>
      <c r="C147" s="23"/>
      <c r="D147" s="23"/>
      <c r="E147" s="23"/>
      <c r="F147" s="23"/>
      <c r="G147" s="3"/>
    </row>
    <row r="148" spans="1:7" x14ac:dyDescent="0.25">
      <c r="A148" s="3"/>
      <c r="B148" s="3"/>
      <c r="C148" s="23"/>
      <c r="D148" s="23"/>
      <c r="E148" s="23"/>
      <c r="F148" s="23"/>
      <c r="G148" s="3"/>
    </row>
    <row r="149" spans="1:7" x14ac:dyDescent="0.25">
      <c r="A149" s="3"/>
      <c r="B149" s="3"/>
      <c r="C149" s="23"/>
      <c r="D149" s="23"/>
      <c r="E149" s="23"/>
      <c r="F149" s="23"/>
      <c r="G149" s="3"/>
    </row>
    <row r="150" spans="1:7" x14ac:dyDescent="0.25">
      <c r="A150" s="3"/>
      <c r="B150" s="3"/>
      <c r="C150" s="23"/>
      <c r="D150" s="23"/>
      <c r="E150" s="23"/>
      <c r="F150" s="23"/>
      <c r="G150" s="3"/>
    </row>
    <row r="151" spans="1:7" x14ac:dyDescent="0.25">
      <c r="A151" s="3"/>
      <c r="B151" s="3"/>
      <c r="C151" s="23"/>
      <c r="D151" s="23"/>
      <c r="E151" s="23"/>
      <c r="F151" s="23"/>
      <c r="G151" s="3"/>
    </row>
    <row r="152" spans="1:7" x14ac:dyDescent="0.25">
      <c r="A152" s="3"/>
      <c r="B152" s="3"/>
      <c r="C152" s="23"/>
      <c r="D152" s="23"/>
      <c r="E152" s="23"/>
      <c r="F152" s="23"/>
      <c r="G152" s="3"/>
    </row>
    <row r="153" spans="1:7" x14ac:dyDescent="0.25">
      <c r="A153" s="3"/>
      <c r="B153" s="3"/>
      <c r="C153" s="23"/>
      <c r="D153" s="23"/>
      <c r="E153" s="23"/>
      <c r="F153" s="23"/>
      <c r="G153" s="3"/>
    </row>
    <row r="154" spans="1:7" x14ac:dyDescent="0.25">
      <c r="A154" s="3"/>
      <c r="B154" s="3"/>
      <c r="C154" s="23"/>
      <c r="D154" s="23"/>
      <c r="E154" s="23"/>
      <c r="F154" s="23"/>
      <c r="G154" s="3"/>
    </row>
    <row r="155" spans="1:7" x14ac:dyDescent="0.25">
      <c r="A155" s="3"/>
      <c r="B155" s="3"/>
      <c r="C155" s="23"/>
      <c r="D155" s="23"/>
      <c r="E155" s="23"/>
      <c r="F155" s="23"/>
      <c r="G155" s="3"/>
    </row>
    <row r="156" spans="1:7" x14ac:dyDescent="0.25">
      <c r="A156" s="3"/>
      <c r="B156" s="3"/>
      <c r="C156" s="23"/>
      <c r="D156" s="23"/>
      <c r="E156" s="23"/>
      <c r="F156" s="23"/>
      <c r="G156" s="3"/>
    </row>
    <row r="157" spans="1:7" x14ac:dyDescent="0.25">
      <c r="A157" s="3"/>
      <c r="B157" s="3"/>
      <c r="C157" s="23"/>
      <c r="D157" s="23"/>
      <c r="E157" s="23"/>
      <c r="F157" s="23"/>
      <c r="G157" s="3"/>
    </row>
    <row r="158" spans="1:7" x14ac:dyDescent="0.25">
      <c r="A158" s="3"/>
      <c r="B158" s="3"/>
      <c r="C158" s="23"/>
      <c r="D158" s="23"/>
      <c r="E158" s="23"/>
      <c r="F158" s="23"/>
      <c r="G158" s="3"/>
    </row>
    <row r="159" spans="1:7" x14ac:dyDescent="0.25">
      <c r="A159" s="3"/>
      <c r="B159" s="3"/>
      <c r="C159" s="23"/>
      <c r="D159" s="23"/>
      <c r="E159" s="23"/>
      <c r="F159" s="23"/>
      <c r="G159" s="3"/>
    </row>
    <row r="160" spans="1:7" x14ac:dyDescent="0.25">
      <c r="A160" s="3"/>
      <c r="B160" s="3"/>
      <c r="C160" s="23"/>
      <c r="D160" s="23"/>
      <c r="E160" s="23"/>
      <c r="F160" s="23"/>
      <c r="G160" s="3"/>
    </row>
    <row r="161" spans="1:7" x14ac:dyDescent="0.25">
      <c r="A161" s="3"/>
      <c r="B161" s="3"/>
      <c r="C161" s="23"/>
      <c r="D161" s="23"/>
      <c r="E161" s="23"/>
      <c r="F161" s="23"/>
      <c r="G161" s="3"/>
    </row>
    <row r="162" spans="1:7" x14ac:dyDescent="0.25">
      <c r="A162" s="3"/>
      <c r="B162" s="3"/>
      <c r="C162" s="23"/>
      <c r="D162" s="23"/>
      <c r="E162" s="23"/>
      <c r="F162" s="23"/>
      <c r="G162" s="3"/>
    </row>
    <row r="163" spans="1:7" x14ac:dyDescent="0.25">
      <c r="A163" s="3"/>
      <c r="B163" s="3"/>
      <c r="C163" s="23"/>
      <c r="D163" s="23"/>
      <c r="E163" s="23"/>
      <c r="F163" s="23"/>
      <c r="G163" s="3"/>
    </row>
    <row r="164" spans="1:7" x14ac:dyDescent="0.25">
      <c r="A164" s="3"/>
      <c r="B164" s="3"/>
      <c r="C164" s="23"/>
      <c r="D164" s="23"/>
      <c r="E164" s="23"/>
      <c r="F164" s="23"/>
      <c r="G164" s="3"/>
    </row>
    <row r="165" spans="1:7" x14ac:dyDescent="0.25">
      <c r="A165" s="3"/>
      <c r="B165" s="3"/>
      <c r="C165" s="23"/>
      <c r="D165" s="23"/>
      <c r="E165" s="23"/>
      <c r="F165" s="23"/>
      <c r="G165" s="3"/>
    </row>
    <row r="166" spans="1:7" x14ac:dyDescent="0.25">
      <c r="A166" s="3"/>
      <c r="B166" s="3"/>
      <c r="C166" s="23"/>
      <c r="D166" s="23"/>
      <c r="E166" s="23"/>
      <c r="F166" s="23"/>
      <c r="G166" s="3"/>
    </row>
    <row r="167" spans="1:7" x14ac:dyDescent="0.25">
      <c r="A167" s="3"/>
      <c r="B167" s="3"/>
      <c r="C167" s="23"/>
      <c r="D167" s="23"/>
      <c r="E167" s="23"/>
      <c r="F167" s="23"/>
      <c r="G167" s="3"/>
    </row>
    <row r="168" spans="1:7" x14ac:dyDescent="0.25">
      <c r="A168" s="3"/>
      <c r="B168" s="3"/>
      <c r="C168" s="23"/>
      <c r="D168" s="23"/>
      <c r="E168" s="23"/>
      <c r="F168" s="23"/>
      <c r="G168" s="3"/>
    </row>
    <row r="169" spans="1:7" x14ac:dyDescent="0.25">
      <c r="A169" s="3"/>
      <c r="B169" s="3"/>
      <c r="C169" s="23"/>
      <c r="D169" s="23"/>
      <c r="E169" s="23"/>
      <c r="F169" s="23"/>
      <c r="G169" s="3"/>
    </row>
    <row r="170" spans="1:7" x14ac:dyDescent="0.25">
      <c r="A170" s="3"/>
      <c r="B170" s="3"/>
      <c r="C170" s="23"/>
      <c r="D170" s="23"/>
      <c r="E170" s="23"/>
      <c r="F170" s="23"/>
      <c r="G170" s="3"/>
    </row>
    <row r="171" spans="1:7" x14ac:dyDescent="0.25">
      <c r="A171" s="3"/>
      <c r="B171" s="3"/>
      <c r="C171" s="23"/>
      <c r="D171" s="23"/>
      <c r="E171" s="23"/>
      <c r="F171" s="23"/>
      <c r="G171" s="3"/>
    </row>
    <row r="172" spans="1:7" x14ac:dyDescent="0.25">
      <c r="A172" s="3"/>
      <c r="B172" s="3"/>
      <c r="C172" s="23"/>
      <c r="D172" s="23"/>
      <c r="E172" s="23"/>
      <c r="F172" s="23"/>
      <c r="G172" s="3"/>
    </row>
    <row r="173" spans="1:7" x14ac:dyDescent="0.25">
      <c r="A173" s="3"/>
      <c r="B173" s="3"/>
      <c r="C173" s="23"/>
      <c r="D173" s="23"/>
      <c r="E173" s="23"/>
      <c r="F173" s="23"/>
      <c r="G173" s="3"/>
    </row>
    <row r="174" spans="1:7" x14ac:dyDescent="0.25">
      <c r="A174" s="3"/>
      <c r="B174" s="3"/>
      <c r="C174" s="23"/>
      <c r="D174" s="23"/>
      <c r="E174" s="23"/>
      <c r="F174" s="23"/>
      <c r="G174" s="3"/>
    </row>
    <row r="175" spans="1:7" x14ac:dyDescent="0.25">
      <c r="A175" s="3"/>
      <c r="B175" s="3"/>
      <c r="C175" s="23"/>
      <c r="D175" s="23"/>
      <c r="E175" s="23"/>
      <c r="F175" s="23"/>
      <c r="G175" s="3"/>
    </row>
    <row r="176" spans="1:7" x14ac:dyDescent="0.25">
      <c r="A176" s="3"/>
      <c r="B176" s="3"/>
      <c r="C176" s="23"/>
      <c r="D176" s="23"/>
      <c r="E176" s="23"/>
      <c r="F176" s="23"/>
      <c r="G176" s="3"/>
    </row>
    <row r="177" spans="1:7" x14ac:dyDescent="0.25">
      <c r="A177" s="3"/>
      <c r="B177" s="3"/>
      <c r="C177" s="23"/>
      <c r="D177" s="23"/>
      <c r="E177" s="23"/>
      <c r="F177" s="23"/>
      <c r="G177" s="3"/>
    </row>
    <row r="178" spans="1:7" x14ac:dyDescent="0.25">
      <c r="A178" s="3"/>
      <c r="B178" s="3"/>
      <c r="C178" s="23"/>
      <c r="D178" s="23"/>
      <c r="E178" s="23"/>
      <c r="F178" s="23"/>
      <c r="G178" s="3"/>
    </row>
    <row r="179" spans="1:7" x14ac:dyDescent="0.25">
      <c r="A179" s="3"/>
      <c r="B179" s="3"/>
      <c r="C179" s="23"/>
      <c r="D179" s="23"/>
      <c r="E179" s="23"/>
      <c r="F179" s="23"/>
      <c r="G179" s="3"/>
    </row>
    <row r="180" spans="1:7" x14ac:dyDescent="0.25">
      <c r="A180" s="3"/>
      <c r="B180" s="3"/>
      <c r="C180" s="23"/>
      <c r="D180" s="23"/>
      <c r="E180" s="23"/>
      <c r="F180" s="23"/>
      <c r="G180" s="3"/>
    </row>
    <row r="181" spans="1:7" x14ac:dyDescent="0.25">
      <c r="A181" s="3"/>
      <c r="B181" s="3"/>
      <c r="C181" s="23"/>
      <c r="D181" s="23"/>
      <c r="E181" s="23"/>
      <c r="F181" s="23"/>
      <c r="G181" s="3"/>
    </row>
    <row r="182" spans="1:7" x14ac:dyDescent="0.25">
      <c r="A182" s="3"/>
      <c r="B182" s="3"/>
      <c r="C182" s="23"/>
      <c r="D182" s="23"/>
      <c r="E182" s="23"/>
      <c r="F182" s="23"/>
      <c r="G182" s="3"/>
    </row>
    <row r="183" spans="1:7" x14ac:dyDescent="0.25">
      <c r="A183" s="3"/>
      <c r="B183" s="3"/>
      <c r="C183" s="23"/>
      <c r="D183" s="23"/>
      <c r="E183" s="23"/>
      <c r="F183" s="23"/>
      <c r="G183" s="3"/>
    </row>
    <row r="184" spans="1:7" x14ac:dyDescent="0.25">
      <c r="A184" s="3"/>
      <c r="B184" s="3"/>
      <c r="C184" s="23"/>
      <c r="D184" s="23"/>
      <c r="E184" s="23"/>
      <c r="F184" s="23"/>
      <c r="G184" s="3"/>
    </row>
    <row r="185" spans="1:7" x14ac:dyDescent="0.25">
      <c r="A185" s="3"/>
      <c r="B185" s="3"/>
      <c r="C185" s="23"/>
      <c r="D185" s="23"/>
      <c r="E185" s="23"/>
      <c r="F185" s="23"/>
      <c r="G185" s="3"/>
    </row>
    <row r="186" spans="1:7" x14ac:dyDescent="0.25">
      <c r="A186" s="3"/>
      <c r="B186" s="3"/>
      <c r="C186" s="23"/>
      <c r="D186" s="23"/>
      <c r="E186" s="23"/>
      <c r="F186" s="23"/>
      <c r="G186" s="3"/>
    </row>
    <row r="187" spans="1:7" x14ac:dyDescent="0.25">
      <c r="A187" s="3"/>
      <c r="B187" s="3"/>
      <c r="C187" s="23"/>
      <c r="D187" s="23"/>
      <c r="E187" s="23"/>
      <c r="F187" s="23"/>
      <c r="G187" s="3"/>
    </row>
    <row r="188" spans="1:7" x14ac:dyDescent="0.25">
      <c r="A188" s="3"/>
      <c r="B188" s="3"/>
      <c r="C188" s="23"/>
      <c r="D188" s="23"/>
      <c r="E188" s="23"/>
      <c r="F188" s="23"/>
      <c r="G188" s="3"/>
    </row>
    <row r="189" spans="1:7" x14ac:dyDescent="0.25">
      <c r="A189" s="3"/>
      <c r="B189" s="3"/>
      <c r="C189" s="23"/>
      <c r="D189" s="23"/>
      <c r="E189" s="23"/>
      <c r="F189" s="23"/>
      <c r="G189" s="3"/>
    </row>
    <row r="190" spans="1:7" x14ac:dyDescent="0.25">
      <c r="A190" s="3"/>
      <c r="B190" s="3"/>
      <c r="C190" s="23"/>
      <c r="D190" s="23"/>
      <c r="E190" s="23"/>
      <c r="F190" s="23"/>
      <c r="G190" s="3"/>
    </row>
    <row r="191" spans="1:7" x14ac:dyDescent="0.25">
      <c r="A191" s="3"/>
      <c r="B191" s="3"/>
      <c r="C191" s="23"/>
      <c r="D191" s="23"/>
      <c r="E191" s="23"/>
      <c r="F191" s="23"/>
      <c r="G191" s="3"/>
    </row>
    <row r="192" spans="1:7" x14ac:dyDescent="0.25">
      <c r="A192" s="3"/>
      <c r="B192" s="3"/>
      <c r="C192" s="23"/>
      <c r="D192" s="23"/>
      <c r="E192" s="23"/>
      <c r="F192" s="23"/>
      <c r="G192" s="3"/>
    </row>
    <row r="193" spans="1:7" x14ac:dyDescent="0.25">
      <c r="A193" s="3"/>
      <c r="B193" s="3"/>
      <c r="C193" s="23"/>
      <c r="D193" s="23"/>
      <c r="E193" s="23"/>
      <c r="F193" s="23"/>
      <c r="G193" s="3"/>
    </row>
    <row r="194" spans="1:7" x14ac:dyDescent="0.25">
      <c r="A194" s="3"/>
      <c r="B194" s="3"/>
      <c r="C194" s="23"/>
      <c r="D194" s="23"/>
      <c r="E194" s="23"/>
      <c r="F194" s="23"/>
      <c r="G194" s="3"/>
    </row>
    <row r="195" spans="1:7" x14ac:dyDescent="0.25">
      <c r="A195" s="3"/>
      <c r="B195" s="3"/>
      <c r="C195" s="23"/>
      <c r="D195" s="23"/>
      <c r="E195" s="23"/>
      <c r="F195" s="23"/>
      <c r="G195" s="3"/>
    </row>
    <row r="196" spans="1:7" x14ac:dyDescent="0.25">
      <c r="A196" s="3"/>
      <c r="B196" s="3"/>
      <c r="C196" s="23"/>
      <c r="D196" s="23"/>
      <c r="E196" s="23"/>
      <c r="F196" s="23"/>
      <c r="G196" s="3"/>
    </row>
    <row r="197" spans="1:7" x14ac:dyDescent="0.25">
      <c r="A197" s="3"/>
      <c r="B197" s="3"/>
      <c r="C197" s="23"/>
      <c r="D197" s="23"/>
      <c r="E197" s="23"/>
      <c r="F197" s="23"/>
      <c r="G197" s="3"/>
    </row>
    <row r="198" spans="1:7" x14ac:dyDescent="0.25">
      <c r="A198" s="3"/>
      <c r="B198" s="3"/>
      <c r="C198" s="23"/>
      <c r="D198" s="23"/>
      <c r="E198" s="23"/>
      <c r="F198" s="23"/>
      <c r="G198" s="3"/>
    </row>
    <row r="199" spans="1:7" x14ac:dyDescent="0.25">
      <c r="A199" s="3"/>
      <c r="B199" s="3"/>
      <c r="C199" s="23"/>
      <c r="D199" s="23"/>
      <c r="E199" s="23"/>
      <c r="F199" s="23"/>
      <c r="G199" s="3"/>
    </row>
    <row r="200" spans="1:7" x14ac:dyDescent="0.25">
      <c r="A200" s="3"/>
      <c r="B200" s="3"/>
      <c r="C200" s="23"/>
      <c r="D200" s="23"/>
      <c r="E200" s="23"/>
      <c r="F200" s="23"/>
      <c r="G200" s="3"/>
    </row>
    <row r="201" spans="1:7" x14ac:dyDescent="0.25">
      <c r="A201" s="3"/>
      <c r="B201" s="3"/>
      <c r="C201" s="23"/>
      <c r="D201" s="23"/>
      <c r="E201" s="23"/>
      <c r="F201" s="23"/>
      <c r="G201" s="3"/>
    </row>
    <row r="202" spans="1:7" x14ac:dyDescent="0.25">
      <c r="A202" s="3"/>
      <c r="B202" s="3"/>
      <c r="C202" s="23"/>
      <c r="D202" s="23"/>
      <c r="E202" s="23"/>
      <c r="F202" s="23"/>
      <c r="G202" s="3"/>
    </row>
    <row r="203" spans="1:7" x14ac:dyDescent="0.25">
      <c r="A203" s="3"/>
      <c r="B203" s="3"/>
      <c r="C203" s="23"/>
      <c r="D203" s="23"/>
      <c r="E203" s="23"/>
      <c r="F203" s="23"/>
      <c r="G203" s="3"/>
    </row>
    <row r="204" spans="1:7" x14ac:dyDescent="0.25">
      <c r="A204" s="3"/>
      <c r="B204" s="3"/>
      <c r="C204" s="23"/>
      <c r="D204" s="23"/>
      <c r="E204" s="23"/>
      <c r="F204" s="23"/>
      <c r="G204" s="3"/>
    </row>
    <row r="205" spans="1:7" x14ac:dyDescent="0.25">
      <c r="A205" s="3"/>
      <c r="B205" s="3"/>
      <c r="C205" s="23"/>
      <c r="D205" s="23"/>
      <c r="E205" s="23"/>
      <c r="F205" s="23"/>
      <c r="G205" s="3"/>
    </row>
    <row r="206" spans="1:7" x14ac:dyDescent="0.25">
      <c r="A206" s="3"/>
      <c r="B206" s="3"/>
      <c r="C206" s="23"/>
      <c r="D206" s="23"/>
      <c r="E206" s="23"/>
      <c r="F206" s="23"/>
      <c r="G206" s="3"/>
    </row>
    <row r="207" spans="1:7" x14ac:dyDescent="0.25">
      <c r="A207" s="3"/>
      <c r="B207" s="3"/>
      <c r="C207" s="23"/>
      <c r="D207" s="23"/>
      <c r="E207" s="23"/>
      <c r="F207" s="23"/>
      <c r="G207" s="3"/>
    </row>
    <row r="208" spans="1:7" x14ac:dyDescent="0.25">
      <c r="A208" s="3"/>
      <c r="B208" s="3"/>
      <c r="C208" s="23"/>
      <c r="D208" s="23"/>
      <c r="E208" s="23"/>
      <c r="F208" s="23"/>
      <c r="G208" s="3"/>
    </row>
    <row r="209" spans="1:7" x14ac:dyDescent="0.25">
      <c r="A209" s="3"/>
      <c r="B209" s="3"/>
      <c r="C209" s="23"/>
      <c r="D209" s="23"/>
      <c r="E209" s="23"/>
      <c r="F209" s="23"/>
      <c r="G209" s="3"/>
    </row>
    <row r="210" spans="1:7" x14ac:dyDescent="0.25">
      <c r="A210" s="3"/>
      <c r="B210" s="3"/>
      <c r="C210" s="23"/>
      <c r="D210" s="23"/>
      <c r="E210" s="23"/>
      <c r="F210" s="23"/>
      <c r="G210" s="3"/>
    </row>
    <row r="211" spans="1:7" x14ac:dyDescent="0.25">
      <c r="A211" s="3"/>
      <c r="B211" s="3"/>
      <c r="C211" s="23"/>
      <c r="D211" s="23"/>
      <c r="E211" s="23"/>
      <c r="F211" s="23"/>
      <c r="G211" s="3"/>
    </row>
    <row r="212" spans="1:7" x14ac:dyDescent="0.25">
      <c r="A212" s="3"/>
      <c r="B212" s="3"/>
      <c r="C212" s="23"/>
      <c r="D212" s="23"/>
      <c r="E212" s="23"/>
      <c r="F212" s="23"/>
      <c r="G212" s="3"/>
    </row>
    <row r="213" spans="1:7" x14ac:dyDescent="0.25">
      <c r="A213" s="3"/>
      <c r="B213" s="3"/>
      <c r="C213" s="23"/>
      <c r="D213" s="23"/>
      <c r="E213" s="23"/>
      <c r="F213" s="23"/>
      <c r="G213" s="3"/>
    </row>
    <row r="214" spans="1:7" x14ac:dyDescent="0.25">
      <c r="A214" s="3"/>
      <c r="B214" s="3"/>
      <c r="C214" s="23"/>
      <c r="D214" s="23"/>
      <c r="E214" s="23"/>
      <c r="F214" s="23"/>
      <c r="G214" s="3"/>
    </row>
    <row r="215" spans="1:7" x14ac:dyDescent="0.25">
      <c r="A215" s="3"/>
      <c r="B215" s="3"/>
      <c r="C215" s="23"/>
      <c r="D215" s="23"/>
      <c r="E215" s="23"/>
      <c r="F215" s="23"/>
      <c r="G215" s="3"/>
    </row>
    <row r="216" spans="1:7" x14ac:dyDescent="0.25">
      <c r="A216" s="3"/>
      <c r="B216" s="3"/>
      <c r="C216" s="23"/>
      <c r="D216" s="23"/>
      <c r="E216" s="23"/>
      <c r="F216" s="23"/>
      <c r="G216" s="3"/>
    </row>
    <row r="217" spans="1:7" x14ac:dyDescent="0.25">
      <c r="A217" s="3"/>
      <c r="B217" s="3"/>
      <c r="C217" s="23"/>
      <c r="D217" s="23"/>
      <c r="E217" s="23"/>
      <c r="F217" s="23"/>
      <c r="G217" s="3"/>
    </row>
    <row r="218" spans="1:7" x14ac:dyDescent="0.25">
      <c r="A218" s="3"/>
      <c r="B218" s="3"/>
      <c r="C218" s="23"/>
      <c r="D218" s="23"/>
      <c r="E218" s="23"/>
      <c r="F218" s="23"/>
      <c r="G218" s="3"/>
    </row>
    <row r="219" spans="1:7" x14ac:dyDescent="0.25">
      <c r="A219" s="3"/>
      <c r="B219" s="3"/>
      <c r="C219" s="23"/>
      <c r="D219" s="23"/>
      <c r="E219" s="23"/>
      <c r="F219" s="23"/>
      <c r="G219" s="3"/>
    </row>
    <row r="220" spans="1:7" x14ac:dyDescent="0.25">
      <c r="A220" s="3"/>
      <c r="B220" s="3"/>
      <c r="C220" s="23"/>
      <c r="D220" s="23"/>
      <c r="E220" s="23"/>
      <c r="F220" s="23"/>
      <c r="G220" s="3"/>
    </row>
    <row r="221" spans="1:7" x14ac:dyDescent="0.25">
      <c r="A221" s="3"/>
      <c r="B221" s="3"/>
      <c r="C221" s="23"/>
      <c r="D221" s="23"/>
      <c r="E221" s="23"/>
      <c r="F221" s="23"/>
      <c r="G221" s="3"/>
    </row>
    <row r="222" spans="1:7" x14ac:dyDescent="0.25">
      <c r="A222" s="3"/>
      <c r="B222" s="3"/>
      <c r="C222" s="23"/>
      <c r="D222" s="23"/>
      <c r="E222" s="23"/>
      <c r="F222" s="23"/>
      <c r="G222" s="3"/>
    </row>
    <row r="223" spans="1:7" x14ac:dyDescent="0.25">
      <c r="A223" s="3"/>
      <c r="B223" s="3"/>
      <c r="C223" s="23"/>
      <c r="D223" s="23"/>
      <c r="E223" s="23"/>
      <c r="F223" s="23"/>
      <c r="G223" s="3"/>
    </row>
    <row r="224" spans="1:7" x14ac:dyDescent="0.25">
      <c r="A224" s="3"/>
      <c r="B224" s="3"/>
      <c r="C224" s="23"/>
      <c r="D224" s="23"/>
      <c r="E224" s="23"/>
      <c r="F224" s="23"/>
      <c r="G224" s="3"/>
    </row>
    <row r="225" spans="1:7" x14ac:dyDescent="0.25">
      <c r="A225" s="3"/>
      <c r="B225" s="3"/>
      <c r="C225" s="23"/>
      <c r="D225" s="23"/>
      <c r="E225" s="23"/>
      <c r="F225" s="23"/>
      <c r="G225" s="3"/>
    </row>
    <row r="226" spans="1:7" x14ac:dyDescent="0.25">
      <c r="A226" s="3"/>
      <c r="B226" s="3"/>
      <c r="C226" s="23"/>
      <c r="D226" s="23"/>
      <c r="E226" s="23"/>
      <c r="F226" s="23"/>
      <c r="G226" s="3"/>
    </row>
    <row r="227" spans="1:7" x14ac:dyDescent="0.25">
      <c r="A227" s="3"/>
      <c r="B227" s="3"/>
      <c r="C227" s="23"/>
      <c r="D227" s="23"/>
      <c r="E227" s="23"/>
      <c r="F227" s="23"/>
      <c r="G227" s="3"/>
    </row>
    <row r="228" spans="1:7" x14ac:dyDescent="0.25">
      <c r="A228" s="3"/>
      <c r="B228" s="3"/>
      <c r="C228" s="23"/>
      <c r="D228" s="23"/>
      <c r="E228" s="23"/>
      <c r="F228" s="23"/>
      <c r="G228" s="3"/>
    </row>
    <row r="229" spans="1:7" x14ac:dyDescent="0.25">
      <c r="A229" s="3"/>
      <c r="B229" s="3"/>
      <c r="C229" s="23"/>
      <c r="D229" s="23"/>
      <c r="E229" s="23"/>
      <c r="F229" s="23"/>
      <c r="G229" s="3"/>
    </row>
    <row r="230" spans="1:7" x14ac:dyDescent="0.25">
      <c r="A230" s="3"/>
      <c r="B230" s="3"/>
      <c r="C230" s="23"/>
      <c r="D230" s="23"/>
      <c r="E230" s="23"/>
      <c r="F230" s="23"/>
      <c r="G230" s="3"/>
    </row>
    <row r="231" spans="1:7" x14ac:dyDescent="0.25">
      <c r="A231" s="3"/>
      <c r="B231" s="3"/>
      <c r="C231" s="23"/>
      <c r="D231" s="23"/>
      <c r="E231" s="23"/>
      <c r="F231" s="23"/>
      <c r="G231" s="3"/>
    </row>
    <row r="232" spans="1:7" x14ac:dyDescent="0.25">
      <c r="A232" s="3"/>
      <c r="B232" s="3"/>
      <c r="C232" s="23"/>
      <c r="D232" s="23"/>
      <c r="E232" s="23"/>
      <c r="F232" s="23"/>
      <c r="G232" s="3"/>
    </row>
    <row r="233" spans="1:7" x14ac:dyDescent="0.25">
      <c r="A233" s="3"/>
      <c r="B233" s="3"/>
      <c r="C233" s="23"/>
      <c r="D233" s="23"/>
      <c r="E233" s="23"/>
      <c r="F233" s="23"/>
      <c r="G233" s="3"/>
    </row>
    <row r="234" spans="1:7" x14ac:dyDescent="0.25">
      <c r="A234" s="3"/>
      <c r="B234" s="3"/>
      <c r="C234" s="23"/>
      <c r="D234" s="23"/>
      <c r="E234" s="23"/>
      <c r="F234" s="23"/>
      <c r="G234" s="3"/>
    </row>
    <row r="235" spans="1:7" x14ac:dyDescent="0.25">
      <c r="A235" s="3"/>
      <c r="B235" s="3"/>
      <c r="C235" s="23"/>
      <c r="D235" s="23"/>
      <c r="E235" s="23"/>
      <c r="F235" s="23"/>
      <c r="G235" s="3"/>
    </row>
    <row r="236" spans="1:7" x14ac:dyDescent="0.25">
      <c r="A236" s="3"/>
      <c r="B236" s="3"/>
      <c r="C236" s="23"/>
      <c r="D236" s="23"/>
      <c r="E236" s="23"/>
      <c r="F236" s="23"/>
      <c r="G236" s="3"/>
    </row>
    <row r="237" spans="1:7" x14ac:dyDescent="0.25">
      <c r="A237" s="3"/>
      <c r="B237" s="3"/>
      <c r="C237" s="23"/>
      <c r="D237" s="23"/>
      <c r="E237" s="23"/>
      <c r="F237" s="23"/>
      <c r="G237" s="3"/>
    </row>
    <row r="238" spans="1:7" x14ac:dyDescent="0.25">
      <c r="A238" s="3"/>
      <c r="B238" s="3"/>
      <c r="C238" s="23"/>
      <c r="D238" s="23"/>
      <c r="E238" s="23"/>
      <c r="F238" s="23"/>
      <c r="G238" s="3"/>
    </row>
    <row r="239" spans="1:7" x14ac:dyDescent="0.25">
      <c r="A239" s="3"/>
      <c r="B239" s="3"/>
      <c r="C239" s="23"/>
      <c r="D239" s="23"/>
      <c r="E239" s="23"/>
      <c r="F239" s="23"/>
      <c r="G239" s="3"/>
    </row>
    <row r="240" spans="1:7" x14ac:dyDescent="0.25">
      <c r="A240" s="3"/>
      <c r="B240" s="3"/>
      <c r="C240" s="23"/>
      <c r="D240" s="23"/>
      <c r="E240" s="23"/>
      <c r="F240" s="23"/>
      <c r="G240" s="3"/>
    </row>
    <row r="241" spans="1:7" x14ac:dyDescent="0.25">
      <c r="A241" s="3"/>
      <c r="B241" s="3"/>
      <c r="C241" s="23"/>
      <c r="D241" s="23"/>
      <c r="E241" s="23"/>
      <c r="F241" s="23"/>
      <c r="G241" s="3"/>
    </row>
    <row r="242" spans="1:7" x14ac:dyDescent="0.25">
      <c r="A242" s="3"/>
      <c r="B242" s="3"/>
      <c r="C242" s="23"/>
      <c r="D242" s="23"/>
      <c r="E242" s="23"/>
      <c r="F242" s="23"/>
      <c r="G242" s="3"/>
    </row>
    <row r="243" spans="1:7" x14ac:dyDescent="0.25">
      <c r="A243" s="3"/>
      <c r="B243" s="3"/>
      <c r="C243" s="23"/>
      <c r="D243" s="23"/>
      <c r="E243" s="23"/>
      <c r="F243" s="23"/>
      <c r="G243" s="3"/>
    </row>
    <row r="244" spans="1:7" x14ac:dyDescent="0.25">
      <c r="A244" s="3"/>
      <c r="B244" s="3"/>
      <c r="C244" s="23"/>
      <c r="D244" s="23"/>
      <c r="E244" s="23"/>
      <c r="F244" s="23"/>
      <c r="G244" s="3"/>
    </row>
    <row r="245" spans="1:7" x14ac:dyDescent="0.25">
      <c r="A245" s="3"/>
      <c r="B245" s="3"/>
      <c r="C245" s="23"/>
      <c r="D245" s="23"/>
      <c r="E245" s="23"/>
      <c r="F245" s="23"/>
      <c r="G245" s="3"/>
    </row>
    <row r="246" spans="1:7" x14ac:dyDescent="0.25">
      <c r="A246" s="3"/>
      <c r="B246" s="3"/>
      <c r="C246" s="23"/>
      <c r="D246" s="23"/>
      <c r="E246" s="23"/>
      <c r="F246" s="23"/>
      <c r="G246" s="3"/>
    </row>
    <row r="247" spans="1:7" x14ac:dyDescent="0.25">
      <c r="A247" s="3"/>
      <c r="B247" s="3"/>
      <c r="C247" s="23"/>
      <c r="D247" s="23"/>
      <c r="E247" s="23"/>
      <c r="F247" s="23"/>
      <c r="G247" s="3"/>
    </row>
    <row r="248" spans="1:7" x14ac:dyDescent="0.25">
      <c r="A248" s="3"/>
      <c r="B248" s="3"/>
      <c r="C248" s="23"/>
      <c r="D248" s="23"/>
      <c r="E248" s="23"/>
      <c r="F248" s="23"/>
      <c r="G248" s="3"/>
    </row>
    <row r="249" spans="1:7" x14ac:dyDescent="0.25">
      <c r="A249" s="3"/>
      <c r="B249" s="3"/>
      <c r="C249" s="23"/>
      <c r="D249" s="23"/>
      <c r="E249" s="23"/>
      <c r="F249" s="23"/>
      <c r="G249" s="3"/>
    </row>
    <row r="250" spans="1:7" x14ac:dyDescent="0.25">
      <c r="A250" s="3"/>
      <c r="B250" s="3"/>
      <c r="C250" s="23"/>
      <c r="D250" s="23"/>
      <c r="E250" s="23"/>
      <c r="F250" s="23"/>
      <c r="G250" s="3"/>
    </row>
    <row r="251" spans="1:7" x14ac:dyDescent="0.25">
      <c r="A251" s="3"/>
      <c r="B251" s="3"/>
      <c r="C251" s="23"/>
      <c r="D251" s="23"/>
      <c r="E251" s="23"/>
      <c r="F251" s="23"/>
      <c r="G251" s="3"/>
    </row>
    <row r="252" spans="1:7" x14ac:dyDescent="0.25">
      <c r="A252" s="3"/>
      <c r="B252" s="3"/>
      <c r="C252" s="23"/>
      <c r="D252" s="23"/>
      <c r="E252" s="23"/>
      <c r="F252" s="23"/>
      <c r="G252" s="3"/>
    </row>
    <row r="253" spans="1:7" x14ac:dyDescent="0.25">
      <c r="A253" s="3"/>
      <c r="B253" s="3"/>
      <c r="C253" s="23"/>
      <c r="D253" s="23"/>
      <c r="E253" s="23"/>
      <c r="F253" s="23"/>
      <c r="G253" s="3"/>
    </row>
    <row r="254" spans="1:7" x14ac:dyDescent="0.25">
      <c r="A254" s="3"/>
      <c r="B254" s="3"/>
      <c r="C254" s="23"/>
      <c r="D254" s="23"/>
      <c r="E254" s="23"/>
      <c r="F254" s="23"/>
      <c r="G254" s="3"/>
    </row>
    <row r="255" spans="1:7" x14ac:dyDescent="0.25">
      <c r="A255" s="3"/>
      <c r="B255" s="3"/>
      <c r="C255" s="23"/>
      <c r="D255" s="23"/>
      <c r="E255" s="23"/>
      <c r="F255" s="23"/>
      <c r="G255" s="3"/>
    </row>
    <row r="256" spans="1:7" x14ac:dyDescent="0.25">
      <c r="A256" s="3"/>
      <c r="B256" s="3"/>
      <c r="C256" s="23"/>
      <c r="D256" s="23"/>
      <c r="E256" s="23"/>
      <c r="F256" s="23"/>
      <c r="G256" s="3"/>
    </row>
    <row r="257" spans="1:7" x14ac:dyDescent="0.25">
      <c r="A257" s="3"/>
      <c r="B257" s="3"/>
      <c r="C257" s="23"/>
      <c r="D257" s="23"/>
      <c r="E257" s="23"/>
      <c r="F257" s="23"/>
      <c r="G257" s="3"/>
    </row>
    <row r="258" spans="1:7" x14ac:dyDescent="0.25">
      <c r="A258" s="3"/>
      <c r="B258" s="3"/>
      <c r="C258" s="23"/>
      <c r="D258" s="23"/>
      <c r="E258" s="23"/>
      <c r="F258" s="23"/>
      <c r="G258" s="3"/>
    </row>
    <row r="259" spans="1:7" x14ac:dyDescent="0.25">
      <c r="A259" s="3"/>
      <c r="B259" s="3"/>
      <c r="C259" s="23"/>
      <c r="D259" s="23"/>
      <c r="E259" s="23"/>
      <c r="F259" s="23"/>
      <c r="G259" s="3"/>
    </row>
    <row r="260" spans="1:7" x14ac:dyDescent="0.25">
      <c r="A260" s="3"/>
      <c r="B260" s="3"/>
      <c r="C260" s="23"/>
      <c r="D260" s="23"/>
      <c r="E260" s="23"/>
      <c r="F260" s="23"/>
      <c r="G260" s="3"/>
    </row>
    <row r="261" spans="1:7" x14ac:dyDescent="0.25">
      <c r="A261" s="3"/>
      <c r="B261" s="3"/>
      <c r="C261" s="23"/>
      <c r="D261" s="23"/>
      <c r="E261" s="23"/>
      <c r="F261" s="23"/>
      <c r="G261" s="3"/>
    </row>
    <row r="262" spans="1:7" x14ac:dyDescent="0.25">
      <c r="A262" s="3"/>
      <c r="B262" s="3"/>
      <c r="C262" s="23"/>
      <c r="D262" s="23"/>
      <c r="E262" s="23"/>
      <c r="F262" s="23"/>
      <c r="G262" s="3"/>
    </row>
    <row r="263" spans="1:7" x14ac:dyDescent="0.25">
      <c r="A263" s="3"/>
      <c r="B263" s="3"/>
      <c r="C263" s="23"/>
      <c r="D263" s="23"/>
      <c r="E263" s="23"/>
      <c r="F263" s="23"/>
      <c r="G263" s="3"/>
    </row>
    <row r="264" spans="1:7" x14ac:dyDescent="0.25">
      <c r="A264" s="3"/>
      <c r="B264" s="3"/>
      <c r="C264" s="23"/>
      <c r="D264" s="23"/>
      <c r="E264" s="23"/>
      <c r="F264" s="23"/>
      <c r="G264" s="3"/>
    </row>
    <row r="265" spans="1:7" x14ac:dyDescent="0.25">
      <c r="A265" s="3"/>
      <c r="B265" s="3"/>
      <c r="C265" s="23"/>
      <c r="D265" s="23"/>
      <c r="E265" s="23"/>
      <c r="F265" s="23"/>
      <c r="G265" s="3"/>
    </row>
    <row r="266" spans="1:7" x14ac:dyDescent="0.25">
      <c r="A266" s="3"/>
      <c r="B266" s="3"/>
      <c r="C266" s="23"/>
      <c r="D266" s="23"/>
      <c r="E266" s="23"/>
      <c r="F266" s="23"/>
      <c r="G266" s="3"/>
    </row>
    <row r="267" spans="1:7" x14ac:dyDescent="0.25">
      <c r="A267" s="3"/>
      <c r="B267" s="3"/>
      <c r="C267" s="23"/>
      <c r="D267" s="23"/>
      <c r="E267" s="23"/>
      <c r="F267" s="23"/>
      <c r="G267" s="3"/>
    </row>
    <row r="268" spans="1:7" x14ac:dyDescent="0.25">
      <c r="A268" s="3"/>
      <c r="B268" s="3"/>
      <c r="C268" s="23"/>
      <c r="D268" s="23"/>
      <c r="E268" s="23"/>
      <c r="F268" s="23"/>
      <c r="G268" s="3"/>
    </row>
    <row r="269" spans="1:7" x14ac:dyDescent="0.25">
      <c r="A269" s="3"/>
      <c r="B269" s="3"/>
      <c r="C269" s="23"/>
      <c r="D269" s="23"/>
      <c r="E269" s="23"/>
      <c r="F269" s="23"/>
      <c r="G269" s="3"/>
    </row>
    <row r="270" spans="1:7" x14ac:dyDescent="0.25">
      <c r="A270" s="3"/>
      <c r="B270" s="3"/>
      <c r="C270" s="23"/>
      <c r="D270" s="23"/>
      <c r="E270" s="23"/>
      <c r="F270" s="23"/>
      <c r="G270" s="3"/>
    </row>
    <row r="271" spans="1:7" x14ac:dyDescent="0.25">
      <c r="A271" s="3"/>
      <c r="B271" s="3"/>
      <c r="C271" s="23"/>
      <c r="D271" s="23"/>
      <c r="E271" s="23"/>
      <c r="F271" s="23"/>
      <c r="G271" s="3"/>
    </row>
    <row r="272" spans="1:7" x14ac:dyDescent="0.25">
      <c r="A272" s="3"/>
      <c r="B272" s="3"/>
      <c r="C272" s="23"/>
      <c r="D272" s="23"/>
      <c r="E272" s="23"/>
      <c r="F272" s="23"/>
      <c r="G272" s="3"/>
    </row>
    <row r="273" spans="1:7" x14ac:dyDescent="0.25">
      <c r="A273" s="3"/>
      <c r="B273" s="3"/>
      <c r="C273" s="23"/>
      <c r="D273" s="23"/>
      <c r="E273" s="23"/>
      <c r="F273" s="23"/>
      <c r="G273" s="3"/>
    </row>
    <row r="274" spans="1:7" x14ac:dyDescent="0.25">
      <c r="A274" s="3"/>
      <c r="B274" s="3"/>
      <c r="C274" s="23"/>
      <c r="D274" s="23"/>
      <c r="E274" s="23"/>
      <c r="F274" s="23"/>
      <c r="G274" s="3"/>
    </row>
    <row r="275" spans="1:7" x14ac:dyDescent="0.25">
      <c r="A275" s="3"/>
      <c r="B275" s="3"/>
      <c r="C275" s="23"/>
      <c r="D275" s="23"/>
      <c r="E275" s="23"/>
      <c r="F275" s="23"/>
      <c r="G275" s="3"/>
    </row>
    <row r="276" spans="1:7" x14ac:dyDescent="0.25">
      <c r="A276" s="3"/>
      <c r="B276" s="3"/>
      <c r="C276" s="23"/>
      <c r="D276" s="23"/>
      <c r="E276" s="23"/>
      <c r="F276" s="23"/>
      <c r="G276" s="3"/>
    </row>
    <row r="277" spans="1:7" x14ac:dyDescent="0.25">
      <c r="A277" s="3"/>
      <c r="B277" s="3"/>
      <c r="C277" s="23"/>
      <c r="D277" s="23"/>
      <c r="E277" s="23"/>
      <c r="F277" s="23"/>
      <c r="G277" s="3"/>
    </row>
    <row r="278" spans="1:7" x14ac:dyDescent="0.25">
      <c r="A278" s="3"/>
      <c r="B278" s="3"/>
      <c r="C278" s="23"/>
      <c r="D278" s="23"/>
      <c r="E278" s="23"/>
      <c r="F278" s="23"/>
      <c r="G278" s="3"/>
    </row>
    <row r="279" spans="1:7" x14ac:dyDescent="0.25">
      <c r="A279" s="3"/>
      <c r="B279" s="3"/>
      <c r="C279" s="23"/>
      <c r="D279" s="23"/>
      <c r="E279" s="23"/>
      <c r="F279" s="23"/>
      <c r="G279" s="3"/>
    </row>
    <row r="280" spans="1:7" x14ac:dyDescent="0.25">
      <c r="A280" s="3"/>
      <c r="B280" s="3"/>
      <c r="C280" s="23"/>
      <c r="D280" s="23"/>
      <c r="E280" s="23"/>
      <c r="F280" s="23"/>
      <c r="G280" s="3"/>
    </row>
    <row r="281" spans="1:7" x14ac:dyDescent="0.25">
      <c r="A281" s="3"/>
      <c r="B281" s="3"/>
      <c r="C281" s="23"/>
      <c r="D281" s="23"/>
      <c r="E281" s="23"/>
      <c r="F281" s="23"/>
      <c r="G281" s="3"/>
    </row>
    <row r="282" spans="1:7" x14ac:dyDescent="0.25">
      <c r="A282" s="3"/>
      <c r="B282" s="3"/>
      <c r="C282" s="23"/>
      <c r="D282" s="23"/>
      <c r="E282" s="23"/>
      <c r="F282" s="23"/>
      <c r="G282" s="3"/>
    </row>
    <row r="283" spans="1:7" x14ac:dyDescent="0.25">
      <c r="A283" s="3"/>
      <c r="B283" s="3"/>
      <c r="C283" s="23"/>
      <c r="D283" s="23"/>
      <c r="E283" s="23"/>
      <c r="F283" s="23"/>
      <c r="G283" s="3"/>
    </row>
    <row r="284" spans="1:7" x14ac:dyDescent="0.25">
      <c r="A284" s="3"/>
      <c r="B284" s="3"/>
      <c r="C284" s="23"/>
      <c r="D284" s="23"/>
      <c r="E284" s="23"/>
      <c r="F284" s="23"/>
      <c r="G284" s="3"/>
    </row>
    <row r="285" spans="1:7" x14ac:dyDescent="0.25">
      <c r="A285" s="3"/>
      <c r="B285" s="3"/>
      <c r="C285" s="23"/>
      <c r="D285" s="23"/>
      <c r="E285" s="23"/>
      <c r="F285" s="23"/>
      <c r="G285" s="3"/>
    </row>
    <row r="286" spans="1:7" x14ac:dyDescent="0.25">
      <c r="A286" s="3"/>
      <c r="B286" s="3"/>
      <c r="C286" s="23"/>
      <c r="D286" s="23"/>
      <c r="E286" s="23"/>
      <c r="F286" s="23"/>
      <c r="G286" s="3"/>
    </row>
    <row r="287" spans="1:7" x14ac:dyDescent="0.25">
      <c r="A287" s="3"/>
      <c r="B287" s="3"/>
      <c r="C287" s="23"/>
      <c r="D287" s="23"/>
      <c r="E287" s="23"/>
      <c r="F287" s="23"/>
      <c r="G287" s="3"/>
    </row>
    <row r="288" spans="1:7" x14ac:dyDescent="0.25">
      <c r="A288" s="3"/>
      <c r="B288" s="3"/>
      <c r="C288" s="23"/>
      <c r="D288" s="23"/>
      <c r="E288" s="23"/>
      <c r="F288" s="23"/>
      <c r="G288" s="3"/>
    </row>
    <row r="289" spans="1:7" x14ac:dyDescent="0.25">
      <c r="A289" s="3"/>
      <c r="B289" s="3"/>
      <c r="C289" s="23"/>
      <c r="D289" s="23"/>
      <c r="E289" s="23"/>
      <c r="F289" s="23"/>
      <c r="G289" s="3"/>
    </row>
    <row r="290" spans="1:7" x14ac:dyDescent="0.25">
      <c r="A290" s="3"/>
      <c r="B290" s="3"/>
      <c r="C290" s="23"/>
      <c r="D290" s="23"/>
      <c r="E290" s="23"/>
      <c r="F290" s="23"/>
      <c r="G290" s="3"/>
    </row>
    <row r="291" spans="1:7" x14ac:dyDescent="0.25">
      <c r="A291" s="3"/>
      <c r="B291" s="3"/>
      <c r="C291" s="23"/>
      <c r="D291" s="23"/>
      <c r="E291" s="23"/>
      <c r="F291" s="23"/>
      <c r="G291" s="3"/>
    </row>
    <row r="292" spans="1:7" x14ac:dyDescent="0.25">
      <c r="A292" s="3"/>
      <c r="B292" s="3"/>
      <c r="C292" s="23"/>
      <c r="D292" s="23"/>
      <c r="E292" s="23"/>
      <c r="F292" s="23"/>
      <c r="G292" s="3"/>
    </row>
    <row r="293" spans="1:7" x14ac:dyDescent="0.25">
      <c r="A293" s="3"/>
      <c r="B293" s="3"/>
      <c r="C293" s="23"/>
      <c r="D293" s="23"/>
      <c r="E293" s="23"/>
      <c r="F293" s="23"/>
      <c r="G293" s="3"/>
    </row>
    <row r="294" spans="1:7" x14ac:dyDescent="0.25">
      <c r="A294" s="3"/>
      <c r="B294" s="3"/>
      <c r="C294" s="23"/>
      <c r="D294" s="23"/>
      <c r="E294" s="23"/>
      <c r="F294" s="23"/>
      <c r="G294" s="3"/>
    </row>
    <row r="295" spans="1:7" x14ac:dyDescent="0.25">
      <c r="A295" s="3"/>
      <c r="B295" s="3"/>
      <c r="C295" s="23"/>
      <c r="D295" s="23"/>
      <c r="E295" s="23"/>
      <c r="F295" s="23"/>
      <c r="G295" s="3"/>
    </row>
    <row r="296" spans="1:7" x14ac:dyDescent="0.25">
      <c r="A296" s="3"/>
      <c r="B296" s="3"/>
      <c r="C296" s="23"/>
      <c r="D296" s="23"/>
      <c r="E296" s="23"/>
      <c r="F296" s="23"/>
      <c r="G296" s="3"/>
    </row>
    <row r="297" spans="1:7" x14ac:dyDescent="0.25">
      <c r="A297" s="3"/>
      <c r="B297" s="3"/>
      <c r="C297" s="23"/>
      <c r="D297" s="23"/>
      <c r="E297" s="23"/>
      <c r="F297" s="23"/>
      <c r="G297" s="3"/>
    </row>
    <row r="298" spans="1:7" x14ac:dyDescent="0.25">
      <c r="A298" s="3"/>
      <c r="B298" s="3"/>
      <c r="C298" s="23"/>
      <c r="D298" s="23"/>
      <c r="E298" s="23"/>
      <c r="F298" s="23"/>
      <c r="G298" s="3"/>
    </row>
    <row r="299" spans="1:7" x14ac:dyDescent="0.25">
      <c r="A299" s="3"/>
      <c r="B299" s="3"/>
      <c r="C299" s="23"/>
      <c r="D299" s="23"/>
      <c r="E299" s="23"/>
      <c r="F299" s="23"/>
      <c r="G299" s="3"/>
    </row>
    <row r="300" spans="1:7" x14ac:dyDescent="0.25">
      <c r="A300" s="3"/>
      <c r="B300" s="3"/>
      <c r="C300" s="23"/>
      <c r="D300" s="23"/>
      <c r="E300" s="23"/>
      <c r="F300" s="23"/>
      <c r="G300" s="3"/>
    </row>
    <row r="301" spans="1:7" x14ac:dyDescent="0.25">
      <c r="A301" s="3"/>
      <c r="B301" s="3"/>
      <c r="C301" s="23"/>
      <c r="D301" s="23"/>
      <c r="E301" s="23"/>
      <c r="F301" s="23"/>
      <c r="G301" s="3"/>
    </row>
    <row r="302" spans="1:7" x14ac:dyDescent="0.25">
      <c r="A302" s="3"/>
      <c r="B302" s="3"/>
      <c r="C302" s="23"/>
      <c r="D302" s="23"/>
      <c r="E302" s="23"/>
      <c r="F302" s="23"/>
      <c r="G302" s="3"/>
    </row>
    <row r="303" spans="1:7" x14ac:dyDescent="0.25">
      <c r="A303" s="3"/>
      <c r="B303" s="3"/>
      <c r="C303" s="23"/>
      <c r="D303" s="23"/>
      <c r="E303" s="23"/>
      <c r="F303" s="23"/>
      <c r="G303" s="3"/>
    </row>
    <row r="304" spans="1:7" x14ac:dyDescent="0.25">
      <c r="A304" s="3"/>
      <c r="B304" s="3"/>
      <c r="C304" s="23"/>
      <c r="D304" s="23"/>
      <c r="E304" s="23"/>
      <c r="F304" s="23"/>
      <c r="G304" s="3"/>
    </row>
    <row r="305" spans="1:7" x14ac:dyDescent="0.25">
      <c r="A305" s="3"/>
      <c r="B305" s="3"/>
      <c r="C305" s="23"/>
      <c r="D305" s="23"/>
      <c r="E305" s="23"/>
      <c r="F305" s="23"/>
      <c r="G305" s="3"/>
    </row>
    <row r="306" spans="1:7" x14ac:dyDescent="0.25">
      <c r="A306" s="3"/>
      <c r="B306" s="3"/>
      <c r="C306" s="23"/>
      <c r="D306" s="23"/>
      <c r="E306" s="23"/>
      <c r="F306" s="23"/>
      <c r="G306" s="3"/>
    </row>
    <row r="307" spans="1:7" x14ac:dyDescent="0.25">
      <c r="A307" s="3"/>
      <c r="B307" s="3"/>
      <c r="C307" s="23"/>
      <c r="D307" s="23"/>
      <c r="E307" s="23"/>
      <c r="F307" s="23"/>
      <c r="G307" s="3"/>
    </row>
    <row r="308" spans="1:7" x14ac:dyDescent="0.25">
      <c r="A308" s="3"/>
      <c r="B308" s="3"/>
      <c r="C308" s="23"/>
      <c r="D308" s="23"/>
      <c r="E308" s="23"/>
      <c r="F308" s="23"/>
      <c r="G308" s="3"/>
    </row>
    <row r="309" spans="1:7" x14ac:dyDescent="0.25">
      <c r="A309" s="3"/>
      <c r="B309" s="3"/>
      <c r="C309" s="23"/>
      <c r="D309" s="23"/>
      <c r="E309" s="23"/>
      <c r="F309" s="23"/>
      <c r="G309" s="3"/>
    </row>
    <row r="310" spans="1:7" x14ac:dyDescent="0.25">
      <c r="A310" s="3"/>
      <c r="B310" s="3"/>
      <c r="C310" s="23"/>
      <c r="D310" s="23"/>
      <c r="E310" s="23"/>
      <c r="F310" s="23"/>
      <c r="G310" s="3"/>
    </row>
    <row r="311" spans="1:7" x14ac:dyDescent="0.25">
      <c r="A311" s="3"/>
      <c r="B311" s="3"/>
      <c r="C311" s="23"/>
      <c r="D311" s="23"/>
      <c r="E311" s="23"/>
      <c r="F311" s="23"/>
      <c r="G311" s="3"/>
    </row>
    <row r="312" spans="1:7" x14ac:dyDescent="0.25">
      <c r="A312" s="3"/>
      <c r="B312" s="3"/>
      <c r="C312" s="23"/>
      <c r="D312" s="23"/>
      <c r="E312" s="23"/>
      <c r="F312" s="23"/>
      <c r="G312" s="3"/>
    </row>
    <row r="313" spans="1:7" x14ac:dyDescent="0.25">
      <c r="A313" s="3"/>
      <c r="B313" s="3"/>
      <c r="C313" s="23"/>
      <c r="D313" s="23"/>
      <c r="E313" s="23"/>
      <c r="F313" s="23"/>
      <c r="G313" s="3"/>
    </row>
    <row r="314" spans="1:7" x14ac:dyDescent="0.25">
      <c r="A314" s="3"/>
      <c r="B314" s="3"/>
      <c r="C314" s="23"/>
      <c r="D314" s="23"/>
      <c r="E314" s="23"/>
      <c r="F314" s="23"/>
      <c r="G314" s="3"/>
    </row>
    <row r="315" spans="1:7" x14ac:dyDescent="0.25">
      <c r="A315" s="3"/>
      <c r="B315" s="3"/>
      <c r="C315" s="23"/>
      <c r="D315" s="23"/>
      <c r="E315" s="23"/>
      <c r="F315" s="23"/>
      <c r="G315" s="3"/>
    </row>
  </sheetData>
  <mergeCells count="2">
    <mergeCell ref="C37:F37"/>
    <mergeCell ref="C18:F18"/>
  </mergeCells>
  <phoneticPr fontId="0" type="noConversion"/>
  <pageMargins left="0.5" right="0.16" top="0.73" bottom="0.98425196850393704" header="0.47244094488188981" footer="0.51181102362204722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view="pageBreakPreview" zoomScale="60" zoomScaleNormal="90" workbookViewId="0">
      <selection activeCell="C28" sqref="C28"/>
    </sheetView>
  </sheetViews>
  <sheetFormatPr baseColWidth="10" defaultRowHeight="13.2" x14ac:dyDescent="0.25"/>
  <cols>
    <col min="1" max="1" width="9.44140625" customWidth="1"/>
    <col min="2" max="2" width="18.44140625" bestFit="1" customWidth="1"/>
    <col min="3" max="3" width="14.6640625" customWidth="1"/>
    <col min="4" max="4" width="16.33203125" customWidth="1"/>
    <col min="5" max="5" width="15.33203125" customWidth="1"/>
    <col min="6" max="6" width="14.44140625" customWidth="1"/>
    <col min="7" max="7" width="2.6640625" customWidth="1"/>
    <col min="8" max="8" width="4.109375" hidden="1" customWidth="1"/>
    <col min="9" max="9" width="0.109375" customWidth="1"/>
    <col min="11" max="11" width="29.44140625" customWidth="1"/>
  </cols>
  <sheetData>
    <row r="1" spans="1:11" s="97" customFormat="1" x14ac:dyDescent="0.25">
      <c r="A1" s="85"/>
      <c r="B1" s="85"/>
      <c r="C1" s="85"/>
      <c r="D1" s="85"/>
      <c r="E1" s="86"/>
      <c r="F1" s="96"/>
      <c r="G1" s="96"/>
    </row>
    <row r="2" spans="1:11" s="97" customFormat="1" x14ac:dyDescent="0.25">
      <c r="A2" s="85"/>
      <c r="B2" s="85"/>
      <c r="C2" s="85"/>
      <c r="D2" s="85"/>
      <c r="E2" s="86"/>
      <c r="F2" s="96"/>
      <c r="G2" s="96"/>
    </row>
    <row r="3" spans="1:11" s="97" customFormat="1" x14ac:dyDescent="0.25">
      <c r="A3" s="85"/>
      <c r="B3" s="85"/>
      <c r="C3" s="85"/>
      <c r="D3" s="85"/>
      <c r="E3" s="86"/>
      <c r="F3" s="96"/>
      <c r="G3" s="96"/>
    </row>
    <row r="4" spans="1:11" s="97" customFormat="1" x14ac:dyDescent="0.25">
      <c r="A4" s="85"/>
      <c r="B4" s="85"/>
      <c r="C4" s="85"/>
      <c r="D4" s="85"/>
      <c r="E4" s="86"/>
      <c r="F4" s="96"/>
      <c r="G4" s="96"/>
    </row>
    <row r="5" spans="1:11" s="120" customFormat="1" x14ac:dyDescent="0.25">
      <c r="A5" s="1" t="s">
        <v>121</v>
      </c>
      <c r="B5" s="36"/>
      <c r="C5" s="36"/>
      <c r="D5" s="36"/>
      <c r="F5" s="122"/>
      <c r="G5" s="122"/>
    </row>
    <row r="6" spans="1:11" s="120" customFormat="1" x14ac:dyDescent="0.25">
      <c r="A6" s="1" t="s">
        <v>0</v>
      </c>
      <c r="B6" s="36"/>
      <c r="C6" s="36"/>
      <c r="D6" s="36"/>
      <c r="F6" s="122"/>
      <c r="G6" s="122"/>
    </row>
    <row r="9" spans="1:11" ht="18" x14ac:dyDescent="0.35">
      <c r="A9" s="433" t="s">
        <v>130</v>
      </c>
      <c r="B9" s="434"/>
      <c r="C9" s="434"/>
      <c r="D9" s="434"/>
      <c r="E9" s="434"/>
      <c r="F9" s="434"/>
      <c r="G9" s="156"/>
    </row>
    <row r="10" spans="1:11" ht="13.5" customHeight="1" x14ac:dyDescent="0.25">
      <c r="C10" t="s">
        <v>159</v>
      </c>
    </row>
    <row r="11" spans="1:11" x14ac:dyDescent="0.25">
      <c r="D11" s="416"/>
      <c r="E11" s="416"/>
      <c r="F11" s="416"/>
      <c r="G11" s="416"/>
    </row>
    <row r="12" spans="1:11" ht="18" thickBot="1" x14ac:dyDescent="0.35">
      <c r="A12" s="137" t="s">
        <v>39</v>
      </c>
      <c r="B12" s="81"/>
      <c r="C12" s="81"/>
      <c r="D12" s="81"/>
      <c r="E12" s="81"/>
      <c r="F12" s="81"/>
      <c r="G12" s="81"/>
    </row>
    <row r="13" spans="1:11" s="141" customFormat="1" ht="18.75" customHeight="1" thickTop="1" thickBot="1" x14ac:dyDescent="0.3">
      <c r="A13" s="139"/>
      <c r="B13" s="139"/>
      <c r="C13" s="140" t="s">
        <v>106</v>
      </c>
      <c r="D13" s="143" t="s">
        <v>40</v>
      </c>
      <c r="E13" s="144" t="s">
        <v>41</v>
      </c>
      <c r="F13" s="144" t="s">
        <v>42</v>
      </c>
      <c r="G13" s="142"/>
    </row>
    <row r="14" spans="1:11" ht="22.5" customHeight="1" thickTop="1" x14ac:dyDescent="0.25">
      <c r="A14" s="81"/>
      <c r="B14" s="82" t="s">
        <v>43</v>
      </c>
      <c r="C14" s="352">
        <v>44</v>
      </c>
      <c r="D14" s="246">
        <v>44</v>
      </c>
      <c r="E14" s="246">
        <v>0</v>
      </c>
      <c r="F14" s="247">
        <v>0</v>
      </c>
      <c r="G14" s="158"/>
      <c r="J14" s="436"/>
      <c r="K14" s="436"/>
    </row>
    <row r="15" spans="1:11" ht="22.5" customHeight="1" x14ac:dyDescent="0.25">
      <c r="A15" s="81"/>
      <c r="B15" s="83" t="s">
        <v>44</v>
      </c>
      <c r="C15" s="352">
        <v>10</v>
      </c>
      <c r="D15" s="248">
        <v>10</v>
      </c>
      <c r="E15" s="248">
        <v>0</v>
      </c>
      <c r="F15" s="249">
        <v>0</v>
      </c>
      <c r="G15" s="159"/>
      <c r="J15" s="436"/>
      <c r="K15" s="436"/>
    </row>
    <row r="16" spans="1:11" s="56" customFormat="1" ht="22.5" customHeight="1" x14ac:dyDescent="0.25">
      <c r="A16" s="282"/>
      <c r="B16" s="83" t="s">
        <v>98</v>
      </c>
      <c r="C16" s="352">
        <v>34</v>
      </c>
      <c r="D16" s="279">
        <v>34</v>
      </c>
      <c r="E16" s="279">
        <v>0</v>
      </c>
      <c r="F16" s="280">
        <v>0</v>
      </c>
      <c r="G16" s="159"/>
      <c r="J16" s="327"/>
      <c r="K16" s="327"/>
    </row>
    <row r="17" spans="1:13" ht="22.5" customHeight="1" x14ac:dyDescent="0.25">
      <c r="A17" s="81"/>
      <c r="B17" s="83" t="s">
        <v>100</v>
      </c>
      <c r="C17" s="352">
        <v>48</v>
      </c>
      <c r="D17" s="248">
        <v>48</v>
      </c>
      <c r="E17" s="248">
        <v>0</v>
      </c>
      <c r="F17" s="249">
        <v>0</v>
      </c>
      <c r="G17" s="159"/>
      <c r="J17" s="327"/>
      <c r="K17" s="327"/>
    </row>
    <row r="18" spans="1:13" ht="22.5" customHeight="1" x14ac:dyDescent="0.25">
      <c r="A18" s="81"/>
      <c r="B18" s="83" t="s">
        <v>97</v>
      </c>
      <c r="C18" s="352">
        <v>81</v>
      </c>
      <c r="D18" s="248">
        <v>81</v>
      </c>
      <c r="E18" s="248">
        <v>0</v>
      </c>
      <c r="F18" s="249">
        <v>0</v>
      </c>
      <c r="G18" s="159"/>
      <c r="J18" s="397"/>
      <c r="K18" s="397"/>
    </row>
    <row r="19" spans="1:13" ht="22.5" customHeight="1" x14ac:dyDescent="0.25">
      <c r="A19" s="81"/>
      <c r="B19" s="83" t="s">
        <v>107</v>
      </c>
      <c r="C19" s="352">
        <v>24</v>
      </c>
      <c r="D19" s="248">
        <v>24</v>
      </c>
      <c r="E19" s="248">
        <v>0</v>
      </c>
      <c r="F19" s="249">
        <v>0</v>
      </c>
      <c r="G19" s="159"/>
      <c r="J19" s="397"/>
      <c r="K19" s="397"/>
    </row>
    <row r="20" spans="1:13" ht="22.5" customHeight="1" x14ac:dyDescent="0.25">
      <c r="A20" s="81"/>
      <c r="B20" s="83" t="s">
        <v>108</v>
      </c>
      <c r="C20" s="352">
        <v>62</v>
      </c>
      <c r="D20" s="248">
        <v>62</v>
      </c>
      <c r="E20" s="248">
        <v>0</v>
      </c>
      <c r="F20" s="249">
        <v>0</v>
      </c>
      <c r="G20" s="159"/>
      <c r="J20" s="397"/>
      <c r="K20" s="397"/>
    </row>
    <row r="21" spans="1:13" ht="22.5" customHeight="1" x14ac:dyDescent="0.25">
      <c r="A21" s="81"/>
      <c r="B21" s="83" t="s">
        <v>109</v>
      </c>
      <c r="C21" s="352">
        <v>80</v>
      </c>
      <c r="D21" s="248">
        <v>80</v>
      </c>
      <c r="E21" s="248">
        <v>0</v>
      </c>
      <c r="F21" s="249">
        <v>0</v>
      </c>
      <c r="G21" s="159"/>
      <c r="J21" s="397"/>
      <c r="K21" s="397"/>
    </row>
    <row r="22" spans="1:13" ht="22.5" customHeight="1" x14ac:dyDescent="0.25">
      <c r="A22" s="81"/>
      <c r="B22" s="361" t="s">
        <v>158</v>
      </c>
      <c r="C22" s="352">
        <v>6</v>
      </c>
      <c r="D22" s="362">
        <v>6</v>
      </c>
      <c r="E22" s="362">
        <v>0</v>
      </c>
      <c r="F22" s="363">
        <v>0</v>
      </c>
      <c r="G22" s="159"/>
      <c r="J22" s="397"/>
      <c r="K22" s="397"/>
    </row>
    <row r="23" spans="1:13" ht="22.5" customHeight="1" thickBot="1" x14ac:dyDescent="0.35">
      <c r="B23" s="84" t="s">
        <v>129</v>
      </c>
      <c r="C23" s="359">
        <v>389</v>
      </c>
      <c r="D23" s="349">
        <v>389</v>
      </c>
      <c r="E23" s="349">
        <v>0</v>
      </c>
      <c r="F23" s="350">
        <v>0</v>
      </c>
      <c r="G23" s="160"/>
      <c r="J23" s="397"/>
      <c r="K23" s="397"/>
      <c r="L23" s="154"/>
      <c r="M23" s="293"/>
    </row>
    <row r="24" spans="1:13" ht="13.8" thickTop="1" x14ac:dyDescent="0.25">
      <c r="C24" t="s">
        <v>151</v>
      </c>
      <c r="D24" s="56"/>
      <c r="E24" s="56"/>
      <c r="F24" s="56"/>
      <c r="G24" s="56"/>
      <c r="J24" s="397"/>
      <c r="K24" s="397"/>
      <c r="L24" s="154"/>
      <c r="M24" s="293"/>
    </row>
    <row r="25" spans="1:13" ht="18" thickBot="1" x14ac:dyDescent="0.35">
      <c r="A25" s="137" t="s">
        <v>45</v>
      </c>
      <c r="D25" s="56"/>
      <c r="E25" s="56"/>
      <c r="F25" s="56"/>
      <c r="G25" s="56"/>
      <c r="J25" s="154"/>
      <c r="L25" s="154"/>
      <c r="M25" s="293"/>
    </row>
    <row r="26" spans="1:13" s="141" customFormat="1" ht="16.5" customHeight="1" thickTop="1" thickBot="1" x14ac:dyDescent="0.3">
      <c r="B26" s="142"/>
      <c r="C26" s="140" t="s">
        <v>1</v>
      </c>
      <c r="D26" s="145" t="s">
        <v>40</v>
      </c>
      <c r="E26" s="146" t="s">
        <v>41</v>
      </c>
      <c r="F26" s="146" t="s">
        <v>42</v>
      </c>
      <c r="G26" s="161"/>
      <c r="I26"/>
      <c r="J26" s="154"/>
      <c r="L26" s="154"/>
      <c r="M26" s="293"/>
    </row>
    <row r="27" spans="1:13" ht="24" customHeight="1" thickTop="1" x14ac:dyDescent="0.25">
      <c r="B27" s="82" t="s">
        <v>43</v>
      </c>
      <c r="C27" s="351">
        <v>22</v>
      </c>
      <c r="D27" s="246">
        <v>22</v>
      </c>
      <c r="E27" s="246">
        <v>0</v>
      </c>
      <c r="F27" s="247">
        <v>0</v>
      </c>
      <c r="G27" s="162"/>
      <c r="J27" s="155"/>
      <c r="L27" s="154"/>
      <c r="M27" s="293"/>
    </row>
    <row r="28" spans="1:13" ht="24" customHeight="1" x14ac:dyDescent="0.25">
      <c r="B28" s="83" t="s">
        <v>44</v>
      </c>
      <c r="C28" s="351">
        <v>8</v>
      </c>
      <c r="D28" s="248">
        <v>8</v>
      </c>
      <c r="E28" s="248">
        <v>0</v>
      </c>
      <c r="F28" s="249">
        <v>0</v>
      </c>
      <c r="G28" s="159"/>
      <c r="J28" s="155"/>
      <c r="L28" s="154"/>
      <c r="M28" s="293"/>
    </row>
    <row r="29" spans="1:13" s="56" customFormat="1" ht="24" customHeight="1" x14ac:dyDescent="0.25">
      <c r="B29" s="83" t="s">
        <v>99</v>
      </c>
      <c r="C29" s="352">
        <v>37</v>
      </c>
      <c r="D29" s="279">
        <v>36</v>
      </c>
      <c r="E29" s="279">
        <v>1</v>
      </c>
      <c r="F29" s="280">
        <v>0</v>
      </c>
      <c r="G29" s="159"/>
      <c r="J29" s="281"/>
      <c r="L29" s="154"/>
      <c r="M29" s="293"/>
    </row>
    <row r="30" spans="1:13" ht="24" customHeight="1" x14ac:dyDescent="0.25">
      <c r="B30" s="83" t="s">
        <v>100</v>
      </c>
      <c r="C30" s="351">
        <v>40</v>
      </c>
      <c r="D30" s="248">
        <v>40</v>
      </c>
      <c r="E30" s="248">
        <v>0</v>
      </c>
      <c r="F30" s="249">
        <v>0</v>
      </c>
      <c r="G30" s="159"/>
      <c r="J30" s="155"/>
      <c r="L30" s="154"/>
      <c r="M30" s="293"/>
    </row>
    <row r="31" spans="1:13" ht="24" customHeight="1" x14ac:dyDescent="0.25">
      <c r="B31" s="83" t="s">
        <v>97</v>
      </c>
      <c r="C31" s="351">
        <v>28</v>
      </c>
      <c r="D31" s="248">
        <v>28</v>
      </c>
      <c r="E31" s="248">
        <v>0</v>
      </c>
      <c r="F31" s="249">
        <v>0</v>
      </c>
      <c r="G31" s="159"/>
      <c r="J31" s="155"/>
      <c r="L31" s="154"/>
      <c r="M31" s="293"/>
    </row>
    <row r="32" spans="1:13" ht="24" customHeight="1" x14ac:dyDescent="0.25">
      <c r="B32" s="83" t="s">
        <v>107</v>
      </c>
      <c r="C32" s="351">
        <v>5</v>
      </c>
      <c r="D32" s="248">
        <v>5</v>
      </c>
      <c r="E32" s="248">
        <v>0</v>
      </c>
      <c r="F32" s="249">
        <v>0</v>
      </c>
      <c r="G32" s="159"/>
      <c r="J32" s="155"/>
      <c r="L32" s="154"/>
      <c r="M32" s="293"/>
    </row>
    <row r="33" spans="1:13" ht="24" customHeight="1" x14ac:dyDescent="0.25">
      <c r="B33" s="83" t="s">
        <v>108</v>
      </c>
      <c r="C33" s="353">
        <v>62</v>
      </c>
      <c r="D33" s="248">
        <v>62</v>
      </c>
      <c r="E33" s="248">
        <v>0</v>
      </c>
      <c r="F33" s="249">
        <v>0</v>
      </c>
      <c r="G33" s="159"/>
      <c r="J33" s="155"/>
      <c r="L33" s="154"/>
      <c r="M33" s="293"/>
    </row>
    <row r="34" spans="1:13" ht="24" customHeight="1" x14ac:dyDescent="0.25">
      <c r="B34" s="83" t="s">
        <v>109</v>
      </c>
      <c r="C34" s="353">
        <v>24</v>
      </c>
      <c r="D34" s="248">
        <v>20</v>
      </c>
      <c r="E34" s="248">
        <v>4</v>
      </c>
      <c r="F34" s="249">
        <v>0</v>
      </c>
      <c r="G34" s="159"/>
      <c r="J34" s="155"/>
      <c r="L34" s="154"/>
      <c r="M34" s="293"/>
    </row>
    <row r="35" spans="1:13" ht="24" customHeight="1" x14ac:dyDescent="0.25">
      <c r="B35" s="361" t="s">
        <v>158</v>
      </c>
      <c r="C35" s="353">
        <v>1</v>
      </c>
      <c r="D35" s="248">
        <v>1</v>
      </c>
      <c r="E35" s="248">
        <v>0</v>
      </c>
      <c r="F35" s="249">
        <v>0</v>
      </c>
      <c r="G35" s="159"/>
      <c r="J35" s="155"/>
      <c r="L35" s="154"/>
      <c r="M35" s="293"/>
    </row>
    <row r="36" spans="1:13" ht="24" customHeight="1" thickBot="1" x14ac:dyDescent="0.35">
      <c r="B36" s="84" t="s">
        <v>129</v>
      </c>
      <c r="C36" s="360">
        <v>227</v>
      </c>
      <c r="D36" s="349">
        <v>222</v>
      </c>
      <c r="E36" s="349">
        <v>5</v>
      </c>
      <c r="F36" s="350">
        <v>0</v>
      </c>
      <c r="G36" s="163"/>
      <c r="J36" s="155"/>
      <c r="L36" s="154"/>
      <c r="M36" s="293"/>
    </row>
    <row r="37" spans="1:13" ht="13.8" thickTop="1" x14ac:dyDescent="0.25">
      <c r="C37" t="s">
        <v>151</v>
      </c>
      <c r="J37" s="155"/>
      <c r="L37" s="154"/>
      <c r="M37" s="293"/>
    </row>
    <row r="38" spans="1:13" x14ac:dyDescent="0.25">
      <c r="A38" s="115"/>
      <c r="B38" s="115"/>
      <c r="J38" s="155"/>
    </row>
    <row r="39" spans="1:13" ht="16.2" thickBot="1" x14ac:dyDescent="0.35">
      <c r="A39" s="435" t="s">
        <v>133</v>
      </c>
      <c r="B39" s="435"/>
      <c r="C39" s="435"/>
      <c r="D39" s="435"/>
      <c r="E39" s="435"/>
      <c r="F39" s="435"/>
      <c r="G39" s="157"/>
      <c r="J39" s="155"/>
    </row>
    <row r="40" spans="1:13" s="119" customFormat="1" ht="27" customHeight="1" thickTop="1" thickBot="1" x14ac:dyDescent="0.3">
      <c r="A40" s="150"/>
      <c r="B40" s="153" t="s">
        <v>94</v>
      </c>
      <c r="C40" s="151" t="s">
        <v>144</v>
      </c>
      <c r="D40" s="152" t="s">
        <v>145</v>
      </c>
      <c r="E40" s="152" t="s">
        <v>46</v>
      </c>
      <c r="I40"/>
      <c r="J40" s="155"/>
    </row>
    <row r="41" spans="1:13" ht="16.2" thickTop="1" x14ac:dyDescent="0.3">
      <c r="A41" s="94" t="s">
        <v>47</v>
      </c>
      <c r="B41" s="173">
        <v>20</v>
      </c>
      <c r="C41" s="173">
        <v>20</v>
      </c>
      <c r="D41" s="173">
        <v>0</v>
      </c>
      <c r="E41" s="173">
        <v>0</v>
      </c>
      <c r="J41" s="155"/>
    </row>
    <row r="42" spans="1:13" ht="16.2" thickBot="1" x14ac:dyDescent="0.35">
      <c r="A42" s="95" t="s">
        <v>6</v>
      </c>
      <c r="B42" s="178">
        <v>17</v>
      </c>
      <c r="C42" s="178">
        <v>17</v>
      </c>
      <c r="D42" s="178">
        <v>0</v>
      </c>
      <c r="E42" s="172">
        <v>0</v>
      </c>
      <c r="F42" s="36"/>
      <c r="G42" s="36"/>
      <c r="J42" s="155"/>
    </row>
    <row r="43" spans="1:13" ht="13.8" thickTop="1" x14ac:dyDescent="0.25">
      <c r="J43" s="155"/>
    </row>
    <row r="44" spans="1:13" x14ac:dyDescent="0.25">
      <c r="J44" s="155"/>
    </row>
    <row r="45" spans="1:13" ht="13.8" x14ac:dyDescent="0.25">
      <c r="B45" s="273"/>
      <c r="J45" s="155"/>
    </row>
  </sheetData>
  <mergeCells count="5">
    <mergeCell ref="A9:F9"/>
    <mergeCell ref="A39:F39"/>
    <mergeCell ref="D11:G11"/>
    <mergeCell ref="J14:K15"/>
    <mergeCell ref="J18:K24"/>
  </mergeCells>
  <phoneticPr fontId="0" type="noConversion"/>
  <printOptions horizontalCentered="1"/>
  <pageMargins left="0.86" right="0.22" top="0.44" bottom="0.65" header="0.2" footer="0.23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16" sqref="D16"/>
    </sheetView>
  </sheetViews>
  <sheetFormatPr baseColWidth="10" defaultRowHeight="13.2" x14ac:dyDescent="0.25"/>
  <cols>
    <col min="3" max="3" width="15.109375" customWidth="1"/>
    <col min="4" max="4" width="17.109375" customWidth="1"/>
  </cols>
  <sheetData>
    <row r="1" spans="1:7" s="97" customFormat="1" x14ac:dyDescent="0.25">
      <c r="A1" s="85"/>
      <c r="B1" s="85"/>
      <c r="C1" s="85"/>
      <c r="D1" s="85"/>
      <c r="E1" s="86"/>
      <c r="F1" s="96"/>
      <c r="G1" s="123"/>
    </row>
    <row r="2" spans="1:7" s="97" customFormat="1" x14ac:dyDescent="0.25">
      <c r="A2" s="85"/>
      <c r="B2" s="85"/>
      <c r="C2" s="85"/>
      <c r="D2" s="85"/>
      <c r="E2" s="86"/>
      <c r="F2" s="96"/>
      <c r="G2" s="123"/>
    </row>
    <row r="3" spans="1:7" s="97" customFormat="1" x14ac:dyDescent="0.25">
      <c r="A3" s="85"/>
      <c r="B3" s="85"/>
      <c r="C3" s="85"/>
      <c r="D3" s="85"/>
      <c r="E3" s="86"/>
      <c r="F3" s="96"/>
      <c r="G3" s="123"/>
    </row>
    <row r="4" spans="1:7" s="120" customFormat="1" x14ac:dyDescent="0.25">
      <c r="A4" s="1" t="s">
        <v>121</v>
      </c>
      <c r="B4" s="36"/>
      <c r="C4" s="36"/>
      <c r="D4" s="36"/>
      <c r="F4" s="122"/>
      <c r="G4" s="123"/>
    </row>
    <row r="5" spans="1:7" s="120" customFormat="1" x14ac:dyDescent="0.25">
      <c r="A5" s="1" t="s">
        <v>0</v>
      </c>
      <c r="B5" s="36"/>
      <c r="C5" s="36"/>
      <c r="D5" s="36"/>
      <c r="F5" s="122"/>
      <c r="G5" s="123"/>
    </row>
    <row r="6" spans="1:7" s="120" customFormat="1" x14ac:dyDescent="0.25">
      <c r="A6" s="1"/>
      <c r="B6" s="36"/>
      <c r="C6" s="36"/>
      <c r="D6" s="36"/>
      <c r="F6" s="122"/>
      <c r="G6" s="123"/>
    </row>
    <row r="7" spans="1:7" s="120" customFormat="1" x14ac:dyDescent="0.25">
      <c r="A7" s="1"/>
      <c r="B7" s="36"/>
      <c r="C7" s="36"/>
      <c r="D7" s="36"/>
      <c r="F7" s="122"/>
      <c r="G7" s="123"/>
    </row>
    <row r="8" spans="1:7" s="120" customFormat="1" x14ac:dyDescent="0.25">
      <c r="A8" s="1"/>
      <c r="B8" s="36"/>
      <c r="C8" s="36"/>
      <c r="D8" s="36"/>
      <c r="F8" s="122"/>
      <c r="G8" s="123"/>
    </row>
    <row r="9" spans="1:7" s="120" customFormat="1" ht="15.6" x14ac:dyDescent="0.3">
      <c r="A9" s="1"/>
      <c r="B9" s="435" t="s">
        <v>162</v>
      </c>
      <c r="C9" s="435"/>
      <c r="D9" s="435"/>
      <c r="F9" s="122"/>
      <c r="G9" s="123"/>
    </row>
    <row r="10" spans="1:7" s="120" customFormat="1" x14ac:dyDescent="0.25">
      <c r="A10" s="1"/>
      <c r="B10" s="36"/>
      <c r="C10" s="36"/>
      <c r="D10" s="36"/>
      <c r="F10" s="122"/>
      <c r="G10" s="123"/>
    </row>
    <row r="12" spans="1:7" ht="15.6" x14ac:dyDescent="0.3">
      <c r="A12" s="435" t="s">
        <v>140</v>
      </c>
      <c r="B12" s="435"/>
      <c r="C12" s="435"/>
      <c r="D12" s="435"/>
      <c r="E12" s="435"/>
      <c r="F12" s="435"/>
    </row>
    <row r="13" spans="1:7" x14ac:dyDescent="0.25">
      <c r="B13" s="122"/>
      <c r="C13" s="122"/>
      <c r="D13" s="122"/>
      <c r="E13" s="122"/>
      <c r="F13" s="122"/>
    </row>
    <row r="14" spans="1:7" x14ac:dyDescent="0.25">
      <c r="D14" s="120" t="s">
        <v>143</v>
      </c>
    </row>
    <row r="15" spans="1:7" s="168" customFormat="1" ht="33.75" customHeight="1" x14ac:dyDescent="0.25">
      <c r="B15" s="169" t="s">
        <v>136</v>
      </c>
      <c r="C15" s="169"/>
      <c r="D15" s="170">
        <v>1411</v>
      </c>
    </row>
    <row r="16" spans="1:7" s="168" customFormat="1" ht="33.75" customHeight="1" x14ac:dyDescent="0.25">
      <c r="B16" s="169" t="s">
        <v>137</v>
      </c>
      <c r="C16" s="169"/>
      <c r="D16" s="170">
        <v>58</v>
      </c>
    </row>
    <row r="17" spans="1:6" s="168" customFormat="1" ht="33.75" customHeight="1" x14ac:dyDescent="0.25">
      <c r="B17" s="169" t="s">
        <v>138</v>
      </c>
      <c r="C17" s="169"/>
      <c r="D17" s="170">
        <v>312</v>
      </c>
    </row>
    <row r="18" spans="1:6" s="168" customFormat="1" ht="33.75" customHeight="1" x14ac:dyDescent="0.25">
      <c r="B18" s="169" t="s">
        <v>139</v>
      </c>
      <c r="C18" s="169"/>
      <c r="D18" s="170">
        <v>2893</v>
      </c>
    </row>
    <row r="19" spans="1:6" x14ac:dyDescent="0.25">
      <c r="B19" s="120"/>
    </row>
    <row r="20" spans="1:6" x14ac:dyDescent="0.25">
      <c r="B20" s="120"/>
    </row>
    <row r="22" spans="1:6" ht="15.6" x14ac:dyDescent="0.3">
      <c r="A22" s="435" t="s">
        <v>141</v>
      </c>
      <c r="B22" s="435"/>
      <c r="C22" s="435"/>
      <c r="D22" s="435"/>
      <c r="E22" s="435"/>
      <c r="F22" s="435"/>
    </row>
    <row r="24" spans="1:6" x14ac:dyDescent="0.25">
      <c r="D24" t="s">
        <v>143</v>
      </c>
    </row>
    <row r="25" spans="1:6" s="168" customFormat="1" ht="27" customHeight="1" x14ac:dyDescent="0.25">
      <c r="B25" s="169" t="s">
        <v>142</v>
      </c>
      <c r="C25" s="169"/>
      <c r="D25" s="170">
        <v>1904</v>
      </c>
    </row>
    <row r="26" spans="1:6" ht="11.25" customHeight="1" x14ac:dyDescent="0.25"/>
    <row r="28" spans="1:6" ht="13.8" x14ac:dyDescent="0.25">
      <c r="B28" s="274"/>
    </row>
  </sheetData>
  <mergeCells count="3">
    <mergeCell ref="A12:F12"/>
    <mergeCell ref="A22:F22"/>
    <mergeCell ref="B9:D9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view="pageBreakPreview" topLeftCell="A43" zoomScale="60" zoomScaleNormal="100" workbookViewId="0">
      <selection activeCell="A13" sqref="A13:F77"/>
    </sheetView>
  </sheetViews>
  <sheetFormatPr baseColWidth="10" defaultColWidth="11.44140625" defaultRowHeight="10.199999999999999" x14ac:dyDescent="0.2"/>
  <cols>
    <col min="1" max="1" width="11.44140625" style="86"/>
    <col min="2" max="2" width="14.44140625" style="86" customWidth="1"/>
    <col min="3" max="3" width="10.44140625" style="86" customWidth="1"/>
    <col min="4" max="4" width="10" style="86" customWidth="1"/>
    <col min="5" max="5" width="10.5546875" style="86" customWidth="1"/>
    <col min="6" max="6" width="21.5546875" style="86" customWidth="1"/>
    <col min="7" max="7" width="11.44140625" style="166"/>
    <col min="8" max="16384" width="11.44140625" style="86"/>
  </cols>
  <sheetData>
    <row r="1" spans="1:14" s="97" customFormat="1" ht="13.2" x14ac:dyDescent="0.25">
      <c r="A1" s="185"/>
      <c r="B1" s="185"/>
      <c r="C1" s="185"/>
      <c r="D1" s="185"/>
      <c r="E1" s="186"/>
      <c r="F1" s="186"/>
      <c r="G1" s="123"/>
    </row>
    <row r="2" spans="1:14" s="97" customFormat="1" ht="13.2" x14ac:dyDescent="0.25">
      <c r="A2" s="185"/>
      <c r="B2" s="185"/>
      <c r="C2" s="185"/>
      <c r="D2" s="185"/>
      <c r="E2" s="186"/>
      <c r="F2" s="186"/>
      <c r="G2" s="123"/>
    </row>
    <row r="3" spans="1:14" s="120" customFormat="1" ht="13.2" x14ac:dyDescent="0.25">
      <c r="A3" s="188" t="s">
        <v>121</v>
      </c>
      <c r="B3" s="189"/>
      <c r="C3" s="189"/>
      <c r="D3" s="189"/>
      <c r="E3" s="190"/>
      <c r="F3" s="190"/>
      <c r="G3" s="123"/>
    </row>
    <row r="4" spans="1:14" s="120" customFormat="1" ht="13.2" x14ac:dyDescent="0.25">
      <c r="A4" s="188" t="s">
        <v>0</v>
      </c>
      <c r="B4" s="189"/>
      <c r="C4" s="189"/>
      <c r="D4" s="189"/>
      <c r="E4" s="190"/>
      <c r="F4" s="190"/>
      <c r="G4" s="123"/>
    </row>
    <row r="5" spans="1:14" s="97" customFormat="1" ht="13.2" x14ac:dyDescent="0.25">
      <c r="A5" s="185"/>
      <c r="B5" s="185"/>
      <c r="C5" s="185"/>
      <c r="D5" s="185"/>
      <c r="E5" s="186"/>
      <c r="F5" s="186"/>
      <c r="G5" s="123"/>
    </row>
    <row r="6" spans="1:14" s="97" customFormat="1" ht="14.4" x14ac:dyDescent="0.3">
      <c r="A6" s="399" t="s">
        <v>124</v>
      </c>
      <c r="B6" s="399"/>
      <c r="C6" s="399"/>
      <c r="D6" s="399"/>
      <c r="E6" s="399"/>
      <c r="F6" s="399"/>
      <c r="G6" s="123"/>
      <c r="H6" s="397"/>
      <c r="I6" s="397"/>
      <c r="J6" s="397"/>
      <c r="K6" s="397"/>
      <c r="L6" s="397"/>
      <c r="M6" s="397"/>
      <c r="N6" s="397"/>
    </row>
    <row r="7" spans="1:14" ht="13.2" x14ac:dyDescent="0.25">
      <c r="A7" s="252"/>
      <c r="B7" s="252"/>
      <c r="C7" s="252" t="s">
        <v>159</v>
      </c>
      <c r="D7" s="252"/>
      <c r="E7" s="252"/>
      <c r="F7" s="252"/>
      <c r="H7" s="397"/>
      <c r="I7" s="397"/>
      <c r="J7" s="397"/>
      <c r="K7" s="397"/>
      <c r="L7" s="397"/>
      <c r="M7" s="397"/>
      <c r="N7" s="397"/>
    </row>
    <row r="8" spans="1:14" ht="13.2" x14ac:dyDescent="0.25">
      <c r="A8" s="252"/>
      <c r="B8" s="252"/>
      <c r="C8" s="252"/>
      <c r="D8" s="252"/>
      <c r="E8" s="252"/>
      <c r="F8" s="252"/>
      <c r="H8" s="397"/>
      <c r="I8" s="397"/>
      <c r="J8" s="397"/>
      <c r="K8" s="397"/>
      <c r="L8" s="397"/>
      <c r="M8" s="397"/>
      <c r="N8" s="397"/>
    </row>
    <row r="9" spans="1:14" x14ac:dyDescent="0.2">
      <c r="A9" s="185" t="s">
        <v>74</v>
      </c>
      <c r="B9" s="185"/>
      <c r="C9" s="186"/>
      <c r="D9" s="186"/>
      <c r="E9" s="186"/>
      <c r="F9" s="186"/>
    </row>
    <row r="10" spans="1:14" x14ac:dyDescent="0.2">
      <c r="A10" s="186"/>
      <c r="B10" s="186"/>
      <c r="C10" s="186"/>
      <c r="D10" s="186"/>
      <c r="E10" s="186"/>
      <c r="F10" s="186"/>
    </row>
    <row r="11" spans="1:14" x14ac:dyDescent="0.2">
      <c r="A11" s="185" t="s">
        <v>75</v>
      </c>
      <c r="B11" s="186"/>
      <c r="C11" s="186"/>
      <c r="D11" s="186"/>
      <c r="E11" s="186"/>
      <c r="F11" s="186"/>
    </row>
    <row r="12" spans="1:14" ht="10.8" thickBot="1" x14ac:dyDescent="0.25">
      <c r="A12" s="186"/>
      <c r="B12" s="186"/>
      <c r="C12" s="186"/>
      <c r="D12" s="186"/>
      <c r="E12" s="186"/>
      <c r="F12" s="186"/>
    </row>
    <row r="13" spans="1:14" ht="41.4" thickBot="1" x14ac:dyDescent="0.25">
      <c r="A13" s="253"/>
      <c r="B13" s="254" t="s">
        <v>76</v>
      </c>
      <c r="C13" s="254" t="s">
        <v>77</v>
      </c>
      <c r="D13" s="254" t="s">
        <v>78</v>
      </c>
      <c r="E13" s="254" t="s">
        <v>79</v>
      </c>
      <c r="F13" s="255" t="s">
        <v>80</v>
      </c>
    </row>
    <row r="14" spans="1:14" s="102" customFormat="1" x14ac:dyDescent="0.2">
      <c r="A14" s="250" t="s">
        <v>33</v>
      </c>
      <c r="B14" s="179">
        <v>8</v>
      </c>
      <c r="C14" s="179">
        <v>76</v>
      </c>
      <c r="D14" s="179">
        <v>44</v>
      </c>
      <c r="E14" s="180">
        <v>38</v>
      </c>
      <c r="F14" s="335">
        <v>2</v>
      </c>
      <c r="G14" s="166" t="s">
        <v>134</v>
      </c>
    </row>
    <row r="15" spans="1:14" s="102" customFormat="1" x14ac:dyDescent="0.2">
      <c r="A15" s="251" t="s">
        <v>6</v>
      </c>
      <c r="B15" s="181">
        <v>2</v>
      </c>
      <c r="C15" s="181">
        <v>41</v>
      </c>
      <c r="D15" s="181">
        <v>22</v>
      </c>
      <c r="E15" s="182">
        <v>17</v>
      </c>
      <c r="F15" s="335">
        <v>4</v>
      </c>
      <c r="G15" s="166"/>
    </row>
    <row r="16" spans="1:14" x14ac:dyDescent="0.2">
      <c r="A16" s="186"/>
      <c r="B16" s="186"/>
      <c r="C16" s="186"/>
      <c r="D16" s="187"/>
      <c r="E16" s="186"/>
      <c r="F16" s="186"/>
    </row>
    <row r="17" spans="1:7" x14ac:dyDescent="0.2">
      <c r="A17" s="185" t="s">
        <v>81</v>
      </c>
      <c r="B17" s="186"/>
      <c r="C17" s="186"/>
      <c r="D17" s="186"/>
      <c r="E17" s="186"/>
      <c r="F17" s="186"/>
    </row>
    <row r="18" spans="1:7" ht="10.8" thickBot="1" x14ac:dyDescent="0.25">
      <c r="A18" s="186"/>
      <c r="B18" s="186"/>
      <c r="C18" s="186"/>
      <c r="D18" s="186"/>
      <c r="E18" s="186"/>
      <c r="F18" s="186"/>
    </row>
    <row r="19" spans="1:7" ht="41.4" thickBot="1" x14ac:dyDescent="0.25">
      <c r="A19" s="253"/>
      <c r="B19" s="254" t="s">
        <v>76</v>
      </c>
      <c r="C19" s="254" t="s">
        <v>77</v>
      </c>
      <c r="D19" s="254" t="s">
        <v>78</v>
      </c>
      <c r="E19" s="254" t="s">
        <v>79</v>
      </c>
      <c r="F19" s="255" t="s">
        <v>80</v>
      </c>
    </row>
    <row r="20" spans="1:7" x14ac:dyDescent="0.2">
      <c r="A20" s="250" t="s">
        <v>33</v>
      </c>
      <c r="B20" s="180">
        <v>0</v>
      </c>
      <c r="C20" s="180">
        <v>22</v>
      </c>
      <c r="D20" s="180">
        <v>10</v>
      </c>
      <c r="E20" s="180">
        <v>12</v>
      </c>
      <c r="F20" s="335">
        <v>0</v>
      </c>
      <c r="G20" s="166" t="s">
        <v>134</v>
      </c>
    </row>
    <row r="21" spans="1:7" x14ac:dyDescent="0.2">
      <c r="A21" s="251" t="s">
        <v>6</v>
      </c>
      <c r="B21" s="180">
        <v>0</v>
      </c>
      <c r="C21" s="180">
        <v>13</v>
      </c>
      <c r="D21" s="180">
        <v>8</v>
      </c>
      <c r="E21" s="182">
        <v>5</v>
      </c>
      <c r="F21" s="335">
        <v>0</v>
      </c>
    </row>
    <row r="22" spans="1:7" x14ac:dyDescent="0.2">
      <c r="A22" s="186"/>
      <c r="B22" s="186"/>
      <c r="C22" s="186"/>
      <c r="D22" s="186"/>
      <c r="E22" s="186"/>
      <c r="F22" s="186"/>
    </row>
    <row r="23" spans="1:7" x14ac:dyDescent="0.2">
      <c r="A23" s="185" t="s">
        <v>95</v>
      </c>
      <c r="B23" s="186"/>
      <c r="C23" s="186"/>
      <c r="D23" s="186"/>
      <c r="E23" s="186"/>
      <c r="F23" s="186"/>
    </row>
    <row r="24" spans="1:7" ht="10.8" thickBot="1" x14ac:dyDescent="0.25">
      <c r="A24" s="186"/>
      <c r="B24" s="186"/>
      <c r="C24" s="186"/>
      <c r="D24" s="186"/>
      <c r="E24" s="186"/>
      <c r="F24" s="186"/>
    </row>
    <row r="25" spans="1:7" ht="41.4" thickBot="1" x14ac:dyDescent="0.25">
      <c r="A25" s="253"/>
      <c r="B25" s="254" t="s">
        <v>76</v>
      </c>
      <c r="C25" s="254" t="s">
        <v>77</v>
      </c>
      <c r="D25" s="254" t="s">
        <v>78</v>
      </c>
      <c r="E25" s="254" t="s">
        <v>79</v>
      </c>
      <c r="F25" s="255" t="s">
        <v>80</v>
      </c>
    </row>
    <row r="26" spans="1:7" x14ac:dyDescent="0.2">
      <c r="A26" s="250" t="s">
        <v>33</v>
      </c>
      <c r="B26" s="180">
        <v>305</v>
      </c>
      <c r="C26" s="283">
        <v>191</v>
      </c>
      <c r="D26" s="283">
        <v>81</v>
      </c>
      <c r="E26" s="283">
        <v>124</v>
      </c>
      <c r="F26" s="335">
        <v>291</v>
      </c>
      <c r="G26" s="387"/>
    </row>
    <row r="27" spans="1:7" x14ac:dyDescent="0.2">
      <c r="A27" s="251" t="s">
        <v>6</v>
      </c>
      <c r="B27" s="180">
        <v>66</v>
      </c>
      <c r="C27" s="283">
        <v>67</v>
      </c>
      <c r="D27" s="283">
        <v>28</v>
      </c>
      <c r="E27" s="284">
        <v>47</v>
      </c>
      <c r="F27" s="335">
        <v>58</v>
      </c>
    </row>
    <row r="28" spans="1:7" x14ac:dyDescent="0.2">
      <c r="A28" s="186"/>
      <c r="B28" s="186"/>
      <c r="C28" s="186"/>
      <c r="D28" s="186"/>
      <c r="E28" s="186"/>
      <c r="F28" s="186"/>
    </row>
    <row r="29" spans="1:7" x14ac:dyDescent="0.2">
      <c r="A29" s="185" t="s">
        <v>110</v>
      </c>
      <c r="B29" s="186"/>
      <c r="C29" s="186"/>
      <c r="D29" s="186"/>
      <c r="E29" s="186"/>
      <c r="F29" s="186"/>
    </row>
    <row r="30" spans="1:7" ht="10.8" thickBot="1" x14ac:dyDescent="0.25">
      <c r="A30" s="186"/>
      <c r="B30" s="186"/>
      <c r="C30" s="186"/>
      <c r="D30" s="186"/>
      <c r="E30" s="186"/>
      <c r="F30" s="186"/>
    </row>
    <row r="31" spans="1:7" ht="46.5" customHeight="1" thickBot="1" x14ac:dyDescent="0.25">
      <c r="A31" s="253"/>
      <c r="B31" s="254" t="s">
        <v>76</v>
      </c>
      <c r="C31" s="254" t="s">
        <v>77</v>
      </c>
      <c r="D31" s="254" t="s">
        <v>78</v>
      </c>
      <c r="E31" s="254" t="s">
        <v>79</v>
      </c>
      <c r="F31" s="255" t="s">
        <v>80</v>
      </c>
    </row>
    <row r="32" spans="1:7" ht="11.25" customHeight="1" x14ac:dyDescent="0.2">
      <c r="A32" s="250" t="s">
        <v>33</v>
      </c>
      <c r="B32" s="180">
        <v>10</v>
      </c>
      <c r="C32" s="180">
        <v>48</v>
      </c>
      <c r="D32" s="180">
        <v>34</v>
      </c>
      <c r="E32" s="180">
        <v>13</v>
      </c>
      <c r="F32" s="335">
        <v>11</v>
      </c>
      <c r="G32" s="166" t="s">
        <v>134</v>
      </c>
    </row>
    <row r="33" spans="1:7" ht="11.25" customHeight="1" x14ac:dyDescent="0.2">
      <c r="A33" s="251" t="s">
        <v>6</v>
      </c>
      <c r="B33" s="180">
        <v>2</v>
      </c>
      <c r="C33" s="180">
        <v>51</v>
      </c>
      <c r="D33" s="180">
        <v>37</v>
      </c>
      <c r="E33" s="182">
        <v>14</v>
      </c>
      <c r="F33" s="335">
        <v>2</v>
      </c>
    </row>
    <row r="34" spans="1:7" ht="15.75" customHeight="1" x14ac:dyDescent="0.3">
      <c r="A34" s="186"/>
      <c r="B34" s="400"/>
      <c r="C34" s="400"/>
      <c r="D34" s="400"/>
      <c r="E34" s="400"/>
      <c r="F34" s="186"/>
    </row>
    <row r="35" spans="1:7" ht="20.25" customHeight="1" x14ac:dyDescent="0.2">
      <c r="A35" s="185" t="s">
        <v>111</v>
      </c>
      <c r="B35" s="186"/>
      <c r="C35" s="186"/>
      <c r="D35" s="186"/>
      <c r="E35" s="186"/>
      <c r="F35" s="186"/>
    </row>
    <row r="36" spans="1:7" ht="10.8" thickBot="1" x14ac:dyDescent="0.25">
      <c r="A36" s="186"/>
      <c r="B36" s="186"/>
      <c r="C36" s="186"/>
      <c r="D36" s="186"/>
      <c r="E36" s="186"/>
      <c r="F36" s="186"/>
    </row>
    <row r="37" spans="1:7" ht="46.5" customHeight="1" thickBot="1" x14ac:dyDescent="0.25">
      <c r="A37" s="253"/>
      <c r="B37" s="254" t="s">
        <v>76</v>
      </c>
      <c r="C37" s="254" t="s">
        <v>77</v>
      </c>
      <c r="D37" s="254" t="s">
        <v>78</v>
      </c>
      <c r="E37" s="254" t="s">
        <v>79</v>
      </c>
      <c r="F37" s="255" t="s">
        <v>80</v>
      </c>
    </row>
    <row r="38" spans="1:7" x14ac:dyDescent="0.2">
      <c r="A38" s="250" t="s">
        <v>33</v>
      </c>
      <c r="B38" s="180">
        <v>25</v>
      </c>
      <c r="C38" s="180">
        <v>65</v>
      </c>
      <c r="D38" s="180">
        <v>48</v>
      </c>
      <c r="E38" s="180">
        <v>17</v>
      </c>
      <c r="F38" s="335">
        <v>25</v>
      </c>
      <c r="G38" s="166" t="s">
        <v>134</v>
      </c>
    </row>
    <row r="39" spans="1:7" x14ac:dyDescent="0.2">
      <c r="A39" s="251" t="s">
        <v>6</v>
      </c>
      <c r="B39" s="182">
        <v>54</v>
      </c>
      <c r="C39" s="180">
        <v>78</v>
      </c>
      <c r="D39" s="180">
        <v>40</v>
      </c>
      <c r="E39" s="180">
        <v>34</v>
      </c>
      <c r="F39" s="335">
        <v>58</v>
      </c>
    </row>
    <row r="40" spans="1:7" ht="13.2" x14ac:dyDescent="0.25">
      <c r="A40" s="115"/>
      <c r="B40" s="278"/>
      <c r="C40" s="116"/>
      <c r="D40" s="116"/>
      <c r="E40" s="116"/>
      <c r="F40" s="117"/>
    </row>
    <row r="41" spans="1:7" x14ac:dyDescent="0.2">
      <c r="A41" s="115"/>
      <c r="B41" s="116"/>
      <c r="C41" s="116"/>
      <c r="D41" s="116"/>
      <c r="E41" s="116"/>
      <c r="F41" s="117"/>
    </row>
    <row r="42" spans="1:7" x14ac:dyDescent="0.2">
      <c r="A42" s="85" t="s">
        <v>112</v>
      </c>
    </row>
    <row r="43" spans="1:7" ht="10.8" thickBot="1" x14ac:dyDescent="0.25"/>
    <row r="44" spans="1:7" ht="41.4" thickBot="1" x14ac:dyDescent="0.25">
      <c r="A44" s="88"/>
      <c r="B44" s="89" t="s">
        <v>76</v>
      </c>
      <c r="C44" s="89" t="s">
        <v>77</v>
      </c>
      <c r="D44" s="89" t="s">
        <v>78</v>
      </c>
      <c r="E44" s="89" t="s">
        <v>79</v>
      </c>
      <c r="F44" s="90" t="s">
        <v>80</v>
      </c>
    </row>
    <row r="45" spans="1:7" x14ac:dyDescent="0.2">
      <c r="A45" s="91" t="s">
        <v>33</v>
      </c>
      <c r="B45" s="180">
        <v>4</v>
      </c>
      <c r="C45" s="180">
        <v>52</v>
      </c>
      <c r="D45" s="180">
        <v>24</v>
      </c>
      <c r="E45" s="180">
        <v>28</v>
      </c>
      <c r="F45" s="335">
        <v>4</v>
      </c>
    </row>
    <row r="46" spans="1:7" x14ac:dyDescent="0.2">
      <c r="A46" s="92" t="s">
        <v>6</v>
      </c>
      <c r="B46" s="182">
        <v>4</v>
      </c>
      <c r="C46" s="180">
        <v>16</v>
      </c>
      <c r="D46" s="180">
        <v>5</v>
      </c>
      <c r="E46" s="180">
        <v>11</v>
      </c>
      <c r="F46" s="335">
        <v>4</v>
      </c>
    </row>
    <row r="47" spans="1:7" x14ac:dyDescent="0.2">
      <c r="A47" s="115"/>
      <c r="B47" s="116"/>
      <c r="C47" s="116"/>
      <c r="D47" s="116"/>
      <c r="E47" s="116"/>
      <c r="F47" s="117"/>
    </row>
    <row r="48" spans="1:7" x14ac:dyDescent="0.2">
      <c r="A48" s="115"/>
      <c r="B48" s="116"/>
      <c r="C48" s="116"/>
      <c r="D48" s="116"/>
      <c r="E48" s="116"/>
      <c r="F48" s="117"/>
    </row>
    <row r="49" spans="1:7" x14ac:dyDescent="0.2">
      <c r="A49" s="115"/>
      <c r="B49" s="116"/>
      <c r="C49" s="116"/>
      <c r="D49" s="116"/>
      <c r="E49" s="116"/>
      <c r="F49" s="117"/>
    </row>
    <row r="50" spans="1:7" x14ac:dyDescent="0.2">
      <c r="A50" s="115"/>
      <c r="B50" s="116"/>
      <c r="C50" s="116"/>
      <c r="D50" s="116"/>
      <c r="E50" s="116"/>
      <c r="F50" s="117"/>
    </row>
    <row r="51" spans="1:7" x14ac:dyDescent="0.2">
      <c r="A51" s="115"/>
      <c r="B51" s="116"/>
      <c r="C51" s="116"/>
      <c r="D51" s="116"/>
      <c r="E51" s="116"/>
      <c r="F51" s="117"/>
    </row>
    <row r="52" spans="1:7" x14ac:dyDescent="0.2">
      <c r="A52" s="85" t="s">
        <v>113</v>
      </c>
    </row>
    <row r="53" spans="1:7" ht="10.8" thickBot="1" x14ac:dyDescent="0.25"/>
    <row r="54" spans="1:7" ht="41.4" thickBot="1" x14ac:dyDescent="0.25">
      <c r="A54" s="88"/>
      <c r="B54" s="89" t="s">
        <v>76</v>
      </c>
      <c r="C54" s="89" t="s">
        <v>77</v>
      </c>
      <c r="D54" s="89" t="s">
        <v>78</v>
      </c>
      <c r="E54" s="89" t="s">
        <v>79</v>
      </c>
      <c r="F54" s="90" t="s">
        <v>80</v>
      </c>
    </row>
    <row r="55" spans="1:7" x14ac:dyDescent="0.2">
      <c r="A55" s="91" t="s">
        <v>33</v>
      </c>
      <c r="B55" s="183">
        <v>0</v>
      </c>
      <c r="C55" s="283">
        <v>62</v>
      </c>
      <c r="D55" s="283">
        <v>62</v>
      </c>
      <c r="E55" s="283">
        <v>0</v>
      </c>
      <c r="F55" s="336">
        <v>0</v>
      </c>
      <c r="G55" s="167" t="s">
        <v>135</v>
      </c>
    </row>
    <row r="56" spans="1:7" x14ac:dyDescent="0.2">
      <c r="A56" s="92" t="s">
        <v>6</v>
      </c>
      <c r="B56" s="184">
        <v>0</v>
      </c>
      <c r="C56" s="283">
        <v>55</v>
      </c>
      <c r="D56" s="283">
        <v>55</v>
      </c>
      <c r="E56" s="283">
        <v>0</v>
      </c>
      <c r="F56" s="337">
        <v>0</v>
      </c>
      <c r="G56" s="167"/>
    </row>
    <row r="57" spans="1:7" x14ac:dyDescent="0.2">
      <c r="A57" s="115"/>
      <c r="B57" s="116"/>
      <c r="C57" s="116"/>
      <c r="D57" s="116"/>
      <c r="E57" s="116"/>
      <c r="F57" s="117"/>
    </row>
    <row r="58" spans="1:7" x14ac:dyDescent="0.2">
      <c r="A58" s="85" t="s">
        <v>114</v>
      </c>
    </row>
    <row r="59" spans="1:7" ht="10.8" thickBot="1" x14ac:dyDescent="0.25"/>
    <row r="60" spans="1:7" ht="41.4" thickBot="1" x14ac:dyDescent="0.25">
      <c r="A60" s="88"/>
      <c r="B60" s="89" t="s">
        <v>76</v>
      </c>
      <c r="C60" s="89" t="s">
        <v>77</v>
      </c>
      <c r="D60" s="89" t="s">
        <v>78</v>
      </c>
      <c r="E60" s="89" t="s">
        <v>79</v>
      </c>
      <c r="F60" s="90" t="s">
        <v>80</v>
      </c>
    </row>
    <row r="61" spans="1:7" x14ac:dyDescent="0.2">
      <c r="A61" s="91" t="s">
        <v>33</v>
      </c>
      <c r="B61" s="184">
        <v>150</v>
      </c>
      <c r="C61" s="285">
        <v>116</v>
      </c>
      <c r="D61" s="285">
        <v>80</v>
      </c>
      <c r="E61" s="285">
        <v>3</v>
      </c>
      <c r="F61" s="337">
        <v>183</v>
      </c>
      <c r="G61" s="166" t="s">
        <v>135</v>
      </c>
    </row>
    <row r="62" spans="1:7" x14ac:dyDescent="0.2">
      <c r="A62" s="92" t="s">
        <v>6</v>
      </c>
      <c r="B62" s="182">
        <v>59</v>
      </c>
      <c r="C62" s="283">
        <v>55</v>
      </c>
      <c r="D62" s="283">
        <v>24</v>
      </c>
      <c r="E62" s="283">
        <v>1</v>
      </c>
      <c r="F62" s="338">
        <v>89</v>
      </c>
    </row>
    <row r="63" spans="1:7" x14ac:dyDescent="0.2">
      <c r="A63" s="115"/>
      <c r="B63" s="271"/>
      <c r="C63" s="117"/>
      <c r="D63" s="117"/>
      <c r="E63" s="117"/>
      <c r="F63" s="117"/>
    </row>
    <row r="64" spans="1:7" x14ac:dyDescent="0.2">
      <c r="A64" s="115"/>
      <c r="B64" s="271"/>
      <c r="C64" s="117"/>
      <c r="D64" s="117"/>
      <c r="E64" s="117"/>
      <c r="F64" s="117"/>
    </row>
    <row r="65" spans="1:7" x14ac:dyDescent="0.2">
      <c r="A65" s="85" t="s">
        <v>149</v>
      </c>
    </row>
    <row r="66" spans="1:7" ht="10.8" thickBot="1" x14ac:dyDescent="0.25"/>
    <row r="67" spans="1:7" ht="41.4" thickBot="1" x14ac:dyDescent="0.25">
      <c r="A67" s="88"/>
      <c r="B67" s="89" t="s">
        <v>76</v>
      </c>
      <c r="C67" s="89" t="s">
        <v>77</v>
      </c>
      <c r="D67" s="89" t="s">
        <v>78</v>
      </c>
      <c r="E67" s="89" t="s">
        <v>79</v>
      </c>
      <c r="F67" s="90" t="s">
        <v>80</v>
      </c>
    </row>
    <row r="68" spans="1:7" x14ac:dyDescent="0.2">
      <c r="A68" s="91" t="s">
        <v>33</v>
      </c>
      <c r="B68" s="184">
        <v>20</v>
      </c>
      <c r="C68" s="285">
        <v>17</v>
      </c>
      <c r="D68" s="285">
        <v>6</v>
      </c>
      <c r="E68" s="285">
        <v>0</v>
      </c>
      <c r="F68" s="337">
        <v>31</v>
      </c>
    </row>
    <row r="69" spans="1:7" x14ac:dyDescent="0.2">
      <c r="A69" s="92" t="s">
        <v>6</v>
      </c>
      <c r="B69" s="182">
        <v>14</v>
      </c>
      <c r="C69" s="283">
        <v>7</v>
      </c>
      <c r="D69" s="283">
        <v>1</v>
      </c>
      <c r="E69" s="283">
        <v>0</v>
      </c>
      <c r="F69" s="338">
        <v>20</v>
      </c>
    </row>
    <row r="70" spans="1:7" x14ac:dyDescent="0.2">
      <c r="A70" s="115"/>
      <c r="B70" s="271"/>
      <c r="C70" s="117"/>
      <c r="D70" s="117"/>
      <c r="E70" s="117"/>
      <c r="F70" s="117"/>
      <c r="G70" s="166">
        <f>+B68+B61+B45+B38+B32+B26</f>
        <v>514</v>
      </c>
    </row>
    <row r="71" spans="1:7" x14ac:dyDescent="0.2">
      <c r="A71" s="115"/>
      <c r="B71" s="271"/>
      <c r="C71" s="271"/>
      <c r="D71" s="271"/>
      <c r="E71" s="271"/>
      <c r="F71" s="271"/>
    </row>
    <row r="72" spans="1:7" x14ac:dyDescent="0.2">
      <c r="B72" s="186"/>
      <c r="C72" s="186"/>
      <c r="D72" s="186"/>
      <c r="E72" s="186"/>
      <c r="F72" s="186"/>
    </row>
    <row r="73" spans="1:7" x14ac:dyDescent="0.2">
      <c r="A73" s="85" t="s">
        <v>150</v>
      </c>
      <c r="B73" s="186"/>
      <c r="C73" s="186"/>
      <c r="D73" s="186"/>
      <c r="E73" s="186"/>
      <c r="F73" s="186"/>
    </row>
    <row r="74" spans="1:7" ht="10.8" thickBot="1" x14ac:dyDescent="0.25">
      <c r="B74" s="186"/>
      <c r="C74" s="186"/>
      <c r="D74" s="186"/>
      <c r="E74" s="186"/>
      <c r="F74" s="186"/>
    </row>
    <row r="75" spans="1:7" ht="41.4" thickBot="1" x14ac:dyDescent="0.25">
      <c r="A75" s="88"/>
      <c r="B75" s="254" t="s">
        <v>76</v>
      </c>
      <c r="C75" s="254" t="s">
        <v>77</v>
      </c>
      <c r="D75" s="254" t="s">
        <v>78</v>
      </c>
      <c r="E75" s="254" t="s">
        <v>79</v>
      </c>
      <c r="F75" s="255" t="s">
        <v>80</v>
      </c>
    </row>
    <row r="76" spans="1:7" x14ac:dyDescent="0.2">
      <c r="A76" s="91" t="s">
        <v>33</v>
      </c>
      <c r="B76" s="335">
        <v>522</v>
      </c>
      <c r="C76" s="335">
        <v>649</v>
      </c>
      <c r="D76" s="339">
        <v>389</v>
      </c>
      <c r="E76" s="335">
        <v>235</v>
      </c>
      <c r="F76" s="335">
        <v>547</v>
      </c>
    </row>
    <row r="77" spans="1:7" x14ac:dyDescent="0.2">
      <c r="A77" s="92" t="s">
        <v>6</v>
      </c>
      <c r="B77" s="335">
        <v>201</v>
      </c>
      <c r="C77" s="335">
        <v>383</v>
      </c>
      <c r="D77" s="339">
        <v>220</v>
      </c>
      <c r="E77" s="335">
        <v>129</v>
      </c>
      <c r="F77" s="335">
        <v>235</v>
      </c>
    </row>
    <row r="78" spans="1:7" x14ac:dyDescent="0.2">
      <c r="F78" s="117"/>
    </row>
    <row r="80" spans="1:7" ht="15.6" x14ac:dyDescent="0.3">
      <c r="D80" s="398"/>
      <c r="E80" s="398"/>
      <c r="F80" s="398"/>
    </row>
  </sheetData>
  <mergeCells count="4">
    <mergeCell ref="D80:F80"/>
    <mergeCell ref="A6:F6"/>
    <mergeCell ref="B34:E34"/>
    <mergeCell ref="H6:N8"/>
  </mergeCells>
  <phoneticPr fontId="0" type="noConversion"/>
  <pageMargins left="0.75" right="0.31496062992125984" top="0.59" bottom="0.51181102362204722" header="0.35433070866141736" footer="0.31496062992125984"/>
  <pageSetup paperSize="9" orientation="portrait" horizontalDpi="4294967293" r:id="rId1"/>
  <headerFooter alignWithMargins="0">
    <oddHeader>&amp;A&amp;RPage &amp;P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6"/>
  <sheetViews>
    <sheetView view="pageBreakPreview" zoomScale="60" zoomScaleNormal="100" workbookViewId="0">
      <selection activeCell="F29" sqref="F29"/>
    </sheetView>
  </sheetViews>
  <sheetFormatPr baseColWidth="10" defaultRowHeight="13.2" x14ac:dyDescent="0.25"/>
  <cols>
    <col min="1" max="1" width="6.109375" style="2" customWidth="1"/>
    <col min="2" max="2" width="43.5546875" customWidth="1"/>
    <col min="3" max="3" width="7.5546875" style="46" customWidth="1"/>
    <col min="4" max="4" width="9.6640625" style="2" customWidth="1"/>
    <col min="5" max="5" width="6.88671875" style="46" customWidth="1"/>
    <col min="6" max="6" width="9.5546875" style="2" customWidth="1"/>
    <col min="7" max="7" width="5" customWidth="1"/>
    <col min="8" max="8" width="6.6640625" customWidth="1"/>
    <col min="9" max="10" width="7.44140625" customWidth="1"/>
    <col min="11" max="11" width="8.33203125" bestFit="1" customWidth="1"/>
    <col min="25" max="27" width="11.6640625" customWidth="1"/>
  </cols>
  <sheetData>
    <row r="1" spans="1:35" s="97" customFormat="1" x14ac:dyDescent="0.25">
      <c r="A1" s="85"/>
      <c r="B1" s="85"/>
      <c r="C1" s="85"/>
      <c r="D1" s="85"/>
      <c r="E1" s="86"/>
      <c r="F1" s="96"/>
      <c r="G1" s="123"/>
    </row>
    <row r="2" spans="1:35" s="97" customFormat="1" x14ac:dyDescent="0.25">
      <c r="A2" s="85"/>
      <c r="B2" s="85"/>
      <c r="C2" s="85"/>
      <c r="D2" s="85"/>
      <c r="E2" s="86"/>
      <c r="F2" s="96"/>
      <c r="G2" s="123"/>
    </row>
    <row r="3" spans="1:35" s="97" customFormat="1" x14ac:dyDescent="0.25">
      <c r="A3" s="85"/>
      <c r="B3" s="85"/>
      <c r="C3" s="85"/>
      <c r="D3" s="85"/>
      <c r="E3" s="86"/>
      <c r="F3" s="96"/>
      <c r="G3" s="123"/>
    </row>
    <row r="4" spans="1:35" s="97" customFormat="1" x14ac:dyDescent="0.25">
      <c r="A4" s="85"/>
      <c r="B4" s="85"/>
      <c r="C4" s="85"/>
      <c r="D4" s="85"/>
      <c r="E4" s="86"/>
      <c r="F4" s="96"/>
      <c r="G4" s="123"/>
    </row>
    <row r="5" spans="1:35" s="97" customFormat="1" x14ac:dyDescent="0.25">
      <c r="A5" s="85"/>
      <c r="B5" s="85"/>
      <c r="C5" s="85"/>
      <c r="D5" s="85"/>
      <c r="E5" s="86"/>
      <c r="F5" s="96"/>
      <c r="G5" s="123"/>
    </row>
    <row r="6" spans="1:35" s="120" customFormat="1" x14ac:dyDescent="0.25">
      <c r="A6" s="1" t="s">
        <v>121</v>
      </c>
      <c r="B6" s="36"/>
      <c r="C6" s="36"/>
      <c r="D6" s="36"/>
      <c r="F6" s="122"/>
      <c r="G6" s="123"/>
    </row>
    <row r="7" spans="1:35" s="120" customFormat="1" x14ac:dyDescent="0.25">
      <c r="A7" s="1" t="s">
        <v>147</v>
      </c>
      <c r="B7" s="36"/>
      <c r="C7" s="36"/>
      <c r="D7" s="36"/>
      <c r="F7" s="122"/>
      <c r="G7" s="123"/>
    </row>
    <row r="8" spans="1:35" s="97" customFormat="1" x14ac:dyDescent="0.25">
      <c r="A8" s="85"/>
      <c r="B8" s="85"/>
      <c r="C8" s="85"/>
      <c r="D8" s="85"/>
      <c r="E8" s="86"/>
      <c r="F8" s="96"/>
      <c r="G8" s="123"/>
    </row>
    <row r="9" spans="1:35" x14ac:dyDescent="0.25"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/>
      <c r="C10"/>
      <c r="D10"/>
      <c r="E10"/>
      <c r="F1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8" x14ac:dyDescent="0.35">
      <c r="A11" s="129" t="s">
        <v>128</v>
      </c>
      <c r="B11" s="8"/>
      <c r="C11" s="44"/>
      <c r="D11" s="8"/>
      <c r="E11" s="44"/>
      <c r="F11" s="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8" x14ac:dyDescent="0.35">
      <c r="A12" s="14" t="s">
        <v>2</v>
      </c>
      <c r="B12" s="8"/>
      <c r="C12" s="44"/>
      <c r="D12" s="8"/>
      <c r="E12" s="44"/>
      <c r="F12" s="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3.8" x14ac:dyDescent="0.3">
      <c r="A13" s="11"/>
      <c r="B13" s="11" t="s">
        <v>160</v>
      </c>
      <c r="C13" s="45"/>
      <c r="D13" s="53"/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ht="13.5" customHeight="1" x14ac:dyDescent="0.3">
      <c r="A14" s="11"/>
      <c r="B14" s="11"/>
      <c r="C14" s="45"/>
      <c r="D14" s="53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3.8" thickBot="1" x14ac:dyDescent="0.3">
      <c r="A15" s="5"/>
      <c r="B15" s="1"/>
      <c r="C15" s="43"/>
      <c r="D15" s="5"/>
      <c r="E15" s="43"/>
      <c r="F15" s="5"/>
      <c r="G15" s="66"/>
      <c r="H15" s="6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ht="18" customHeight="1" x14ac:dyDescent="0.25">
      <c r="A16" s="405" t="s">
        <v>38</v>
      </c>
      <c r="B16" s="407" t="s">
        <v>4</v>
      </c>
      <c r="C16" s="401" t="s">
        <v>5</v>
      </c>
      <c r="D16" s="402"/>
      <c r="E16" s="403" t="s">
        <v>6</v>
      </c>
      <c r="F16" s="404"/>
      <c r="G16" s="66"/>
      <c r="H16" s="323"/>
      <c r="I16" s="324"/>
      <c r="J16" s="32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6.5" customHeight="1" thickBot="1" x14ac:dyDescent="0.3">
      <c r="A17" s="406"/>
      <c r="B17" s="408"/>
      <c r="C17" s="133" t="s">
        <v>8</v>
      </c>
      <c r="D17" s="134" t="s">
        <v>9</v>
      </c>
      <c r="E17" s="135" t="s">
        <v>8</v>
      </c>
      <c r="F17" s="136" t="s">
        <v>9</v>
      </c>
      <c r="G17" s="67"/>
      <c r="H17" s="323"/>
      <c r="I17" s="324"/>
      <c r="J17" s="32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23.25" customHeight="1" x14ac:dyDescent="0.25">
      <c r="A18" s="130">
        <v>1</v>
      </c>
      <c r="B18" s="73" t="s">
        <v>10</v>
      </c>
      <c r="C18" s="227">
        <v>53</v>
      </c>
      <c r="D18" s="228">
        <v>1</v>
      </c>
      <c r="E18" s="227">
        <v>28</v>
      </c>
      <c r="F18" s="229">
        <v>1</v>
      </c>
      <c r="G18" s="66" t="s">
        <v>153</v>
      </c>
      <c r="H18" s="323"/>
      <c r="I18" s="41"/>
      <c r="J18" s="32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ht="23.25" customHeight="1" x14ac:dyDescent="0.25">
      <c r="A19" s="131">
        <v>2</v>
      </c>
      <c r="B19" s="103" t="s">
        <v>28</v>
      </c>
      <c r="C19" s="217">
        <v>88</v>
      </c>
      <c r="D19" s="218">
        <v>9.61</v>
      </c>
      <c r="E19" s="217">
        <v>43</v>
      </c>
      <c r="F19" s="218">
        <v>17</v>
      </c>
      <c r="G19" s="67" t="s">
        <v>154</v>
      </c>
      <c r="H19" s="323"/>
      <c r="I19" s="120"/>
      <c r="J19" s="32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ht="23.25" customHeight="1" x14ac:dyDescent="0.25">
      <c r="A20" s="131">
        <v>3</v>
      </c>
      <c r="B20" s="103" t="s">
        <v>29</v>
      </c>
      <c r="C20" s="217">
        <v>88</v>
      </c>
      <c r="D20" s="218">
        <v>0</v>
      </c>
      <c r="E20" s="217">
        <v>43</v>
      </c>
      <c r="F20" s="219">
        <v>1</v>
      </c>
      <c r="G20" s="68" t="s">
        <v>154</v>
      </c>
      <c r="H20" s="323"/>
      <c r="I20" s="324"/>
      <c r="J20" s="32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ht="23.25" customHeight="1" x14ac:dyDescent="0.25">
      <c r="A21" s="131">
        <v>4</v>
      </c>
      <c r="B21" s="103" t="s">
        <v>11</v>
      </c>
      <c r="C21" s="220">
        <v>44</v>
      </c>
      <c r="D21" s="221">
        <v>2</v>
      </c>
      <c r="E21" s="222">
        <v>37</v>
      </c>
      <c r="F21" s="223">
        <v>2</v>
      </c>
      <c r="G21" s="68" t="s">
        <v>153</v>
      </c>
      <c r="H21" s="323"/>
      <c r="I21" s="324"/>
      <c r="J21" s="32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ht="23.25" customHeight="1" x14ac:dyDescent="0.25">
      <c r="A22" s="131">
        <v>5</v>
      </c>
      <c r="B22" s="16" t="s">
        <v>12</v>
      </c>
      <c r="C22" s="224">
        <v>21</v>
      </c>
      <c r="D22" s="225">
        <v>1</v>
      </c>
      <c r="E22" s="224">
        <v>38</v>
      </c>
      <c r="F22" s="226">
        <v>1</v>
      </c>
      <c r="G22" s="68" t="s">
        <v>153</v>
      </c>
      <c r="H22" s="323"/>
      <c r="I22" s="324"/>
      <c r="J22" s="32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23.25" customHeight="1" x14ac:dyDescent="0.25">
      <c r="A23" s="131">
        <v>6</v>
      </c>
      <c r="B23" s="103" t="s">
        <v>13</v>
      </c>
      <c r="C23" s="224">
        <v>13</v>
      </c>
      <c r="D23" s="225">
        <v>8</v>
      </c>
      <c r="E23" s="224">
        <v>19</v>
      </c>
      <c r="F23" s="226">
        <v>3</v>
      </c>
      <c r="G23" s="69" t="s">
        <v>155</v>
      </c>
      <c r="H23" s="323"/>
      <c r="I23" s="324"/>
      <c r="J23" s="32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23.25" customHeight="1" x14ac:dyDescent="0.25">
      <c r="A24" s="131">
        <v>7</v>
      </c>
      <c r="B24" s="103" t="s">
        <v>14</v>
      </c>
      <c r="C24" s="272">
        <v>20</v>
      </c>
      <c r="D24" s="225">
        <v>20.9</v>
      </c>
      <c r="E24" s="272">
        <v>17</v>
      </c>
      <c r="F24" s="225">
        <v>8</v>
      </c>
      <c r="G24" s="68" t="s">
        <v>154</v>
      </c>
      <c r="H24" s="323"/>
      <c r="I24" s="324"/>
      <c r="J24" s="32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ht="23.25" customHeight="1" x14ac:dyDescent="0.25">
      <c r="A25" s="131">
        <v>8</v>
      </c>
      <c r="B25" s="6" t="s">
        <v>15</v>
      </c>
      <c r="C25" s="272">
        <v>12</v>
      </c>
      <c r="D25" s="225">
        <v>4.67</v>
      </c>
      <c r="E25" s="224">
        <v>6</v>
      </c>
      <c r="F25" s="226">
        <v>8.6999999999999993</v>
      </c>
      <c r="G25" s="357" t="s">
        <v>156</v>
      </c>
      <c r="H25" s="323"/>
      <c r="I25" s="324"/>
      <c r="J25" s="32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ht="23.25" customHeight="1" x14ac:dyDescent="0.25">
      <c r="A26" s="131">
        <v>9</v>
      </c>
      <c r="B26" s="6" t="s">
        <v>16</v>
      </c>
      <c r="C26" s="217">
        <v>7</v>
      </c>
      <c r="D26" s="218">
        <v>1</v>
      </c>
      <c r="E26" s="217">
        <v>15</v>
      </c>
      <c r="F26" s="219">
        <v>1</v>
      </c>
      <c r="G26" s="68" t="s">
        <v>153</v>
      </c>
      <c r="H26" s="323"/>
      <c r="I26" s="328"/>
      <c r="J26" s="32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ht="23.25" customHeight="1" x14ac:dyDescent="0.25">
      <c r="A27" s="131">
        <v>10</v>
      </c>
      <c r="B27" s="6" t="s">
        <v>17</v>
      </c>
      <c r="C27" s="217">
        <v>3</v>
      </c>
      <c r="D27" s="218">
        <v>4.67</v>
      </c>
      <c r="E27" s="217">
        <v>30</v>
      </c>
      <c r="F27" s="219">
        <v>1</v>
      </c>
      <c r="G27" s="357" t="s">
        <v>156</v>
      </c>
      <c r="H27" s="323"/>
      <c r="I27" s="324"/>
      <c r="J27" s="32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ht="23.25" customHeight="1" thickBot="1" x14ac:dyDescent="0.3">
      <c r="A28" s="132">
        <v>11</v>
      </c>
      <c r="B28" s="104" t="s">
        <v>30</v>
      </c>
      <c r="C28" s="217">
        <v>1</v>
      </c>
      <c r="D28" s="218">
        <v>1</v>
      </c>
      <c r="E28" s="217">
        <v>6</v>
      </c>
      <c r="F28" s="219">
        <v>1</v>
      </c>
      <c r="G28" s="69" t="s">
        <v>157</v>
      </c>
      <c r="H28" s="323"/>
      <c r="I28" s="324"/>
      <c r="J28" s="32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ht="23.25" customHeight="1" thickBot="1" x14ac:dyDescent="0.3">
      <c r="A29" s="71" t="s">
        <v>18</v>
      </c>
      <c r="B29" s="74"/>
      <c r="C29" s="256"/>
      <c r="D29" s="257">
        <f>SUM(D18:D28)</f>
        <v>53.85</v>
      </c>
      <c r="E29" s="258"/>
      <c r="F29" s="257">
        <f>SUM(F18:F28)</f>
        <v>44.7</v>
      </c>
      <c r="G29" s="3"/>
      <c r="H29" s="325"/>
      <c r="I29" s="326"/>
      <c r="J29" s="32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ht="23.25" customHeight="1" x14ac:dyDescent="0.3">
      <c r="A30" s="13"/>
      <c r="B30" s="3"/>
      <c r="C30" s="47"/>
      <c r="D30" s="23"/>
      <c r="E30" s="47"/>
      <c r="F30" s="23"/>
      <c r="G30" s="3"/>
      <c r="H30" s="52"/>
      <c r="I30" s="52"/>
      <c r="J30" s="5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5.6" x14ac:dyDescent="0.3">
      <c r="A31" s="13"/>
      <c r="B31" s="273"/>
      <c r="C31" s="47"/>
      <c r="D31" s="23"/>
      <c r="E31" s="47"/>
      <c r="F31" s="23"/>
      <c r="G31" s="3"/>
      <c r="H31" s="3"/>
      <c r="I31" s="52"/>
      <c r="J31" s="5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5">
      <c r="A32" s="3"/>
      <c r="B32" s="3"/>
      <c r="C32" s="47"/>
      <c r="D32" s="23"/>
      <c r="E32" s="47"/>
      <c r="F32" s="23"/>
      <c r="G32" s="3"/>
      <c r="H32" s="3"/>
      <c r="I32" s="52"/>
      <c r="J32" s="52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5">
      <c r="A33" s="3"/>
      <c r="B33" s="62"/>
      <c r="C33" s="47"/>
      <c r="D33" s="23"/>
      <c r="E33" s="47"/>
      <c r="F33" s="23"/>
      <c r="G33" s="3"/>
      <c r="H33" s="3"/>
      <c r="I33" s="52"/>
      <c r="J33" s="5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3"/>
      <c r="B34" s="62"/>
      <c r="C34" s="47"/>
      <c r="D34" s="23"/>
      <c r="E34" s="47"/>
      <c r="F34" s="23"/>
      <c r="G34" s="3"/>
      <c r="H34" s="3"/>
      <c r="I34" s="52"/>
      <c r="J34" s="52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5">
      <c r="A35" s="3"/>
      <c r="B35" s="62"/>
      <c r="C35" s="47"/>
      <c r="D35" s="23"/>
      <c r="E35" s="47"/>
      <c r="F35" s="23"/>
      <c r="G35" s="3"/>
      <c r="H35" s="3"/>
      <c r="I35" s="52"/>
      <c r="J35" s="52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3"/>
      <c r="B36" s="62"/>
      <c r="C36" s="47"/>
      <c r="D36" s="23"/>
      <c r="E36" s="47"/>
      <c r="F36" s="23"/>
      <c r="G36" s="3"/>
      <c r="H36" s="3"/>
      <c r="I36" s="52"/>
      <c r="J36" s="5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25">
      <c r="A37" s="3"/>
      <c r="B37" s="62"/>
      <c r="C37" s="47"/>
      <c r="D37" s="23"/>
      <c r="E37" s="47"/>
      <c r="F37" s="2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3"/>
      <c r="B38" s="62"/>
      <c r="C38" s="47"/>
      <c r="D38" s="23"/>
      <c r="E38" s="47"/>
      <c r="F38" s="23"/>
      <c r="G38" s="6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5">
      <c r="A39" s="3"/>
      <c r="B39" s="3"/>
      <c r="C39" s="47"/>
      <c r="D39" s="23"/>
      <c r="E39" s="47"/>
      <c r="F39" s="2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3"/>
      <c r="B40" s="63"/>
      <c r="C40" s="47"/>
      <c r="D40" s="23"/>
      <c r="E40" s="47"/>
      <c r="F40" s="23"/>
      <c r="G40" s="6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3"/>
      <c r="B41" s="3"/>
      <c r="C41" s="47"/>
      <c r="D41" s="23"/>
      <c r="E41" s="47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3"/>
      <c r="B42" s="3"/>
      <c r="C42" s="47"/>
      <c r="D42" s="23"/>
      <c r="E42" s="47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3"/>
      <c r="B43" s="3"/>
      <c r="C43" s="47"/>
      <c r="D43" s="23"/>
      <c r="E43" s="47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3"/>
      <c r="B44" s="3"/>
      <c r="C44" s="47"/>
      <c r="D44" s="23"/>
      <c r="E44" s="47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3"/>
      <c r="B45" s="3"/>
      <c r="C45" s="47"/>
      <c r="D45" s="23"/>
      <c r="E45" s="47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3"/>
      <c r="B46" s="3"/>
      <c r="C46" s="47"/>
      <c r="D46" s="23"/>
      <c r="E46" s="47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3"/>
      <c r="B47" s="3"/>
      <c r="C47" s="47"/>
      <c r="D47" s="23"/>
      <c r="E47" s="47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3"/>
      <c r="B48" s="3"/>
      <c r="C48" s="47"/>
      <c r="D48" s="23"/>
      <c r="E48" s="47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3"/>
      <c r="B49" s="3"/>
      <c r="C49" s="47"/>
      <c r="D49" s="23"/>
      <c r="E49" s="47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3"/>
      <c r="B50" s="3"/>
      <c r="C50" s="47"/>
      <c r="D50" s="23"/>
      <c r="E50" s="47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51" s="3"/>
      <c r="B51" s="3"/>
      <c r="C51" s="47"/>
      <c r="D51" s="23"/>
      <c r="E51" s="47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25">
      <c r="A52" s="3"/>
      <c r="B52" s="3"/>
      <c r="C52" s="47"/>
      <c r="D52" s="23"/>
      <c r="E52" s="47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5">
      <c r="A53" s="3"/>
      <c r="B53" s="3"/>
      <c r="C53" s="47"/>
      <c r="D53" s="23"/>
      <c r="E53" s="47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5">
      <c r="A54" s="3"/>
      <c r="B54" s="3"/>
      <c r="C54" s="47"/>
      <c r="D54" s="23"/>
      <c r="E54" s="47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5">
      <c r="A55" s="3"/>
      <c r="B55" s="3"/>
      <c r="C55" s="47"/>
      <c r="D55" s="23"/>
      <c r="E55" s="47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5">
      <c r="A56" s="3"/>
      <c r="B56" s="3"/>
      <c r="C56" s="47"/>
      <c r="D56" s="23"/>
      <c r="E56" s="47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5">
      <c r="A57" s="3"/>
      <c r="B57" s="3"/>
      <c r="C57" s="47"/>
      <c r="D57" s="23"/>
      <c r="E57" s="47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25">
      <c r="A58" s="3"/>
      <c r="B58" s="3"/>
      <c r="C58" s="47"/>
      <c r="D58" s="23"/>
      <c r="E58" s="47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x14ac:dyDescent="0.25">
      <c r="A59" s="3"/>
      <c r="B59" s="3"/>
      <c r="C59" s="47"/>
      <c r="D59" s="23"/>
      <c r="E59" s="47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25">
      <c r="A60" s="3"/>
      <c r="B60" s="3"/>
      <c r="C60" s="47"/>
      <c r="D60" s="23"/>
      <c r="E60" s="47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25">
      <c r="A61" s="3"/>
      <c r="B61" s="3"/>
      <c r="C61" s="47"/>
      <c r="D61" s="23"/>
      <c r="E61" s="47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25">
      <c r="A62" s="3"/>
      <c r="B62" s="3"/>
      <c r="C62" s="47"/>
      <c r="D62" s="23"/>
      <c r="E62" s="47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25">
      <c r="A63" s="3"/>
      <c r="B63" s="3"/>
      <c r="C63" s="47"/>
      <c r="D63" s="23"/>
      <c r="E63" s="47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x14ac:dyDescent="0.25">
      <c r="A64" s="3"/>
      <c r="B64" s="3"/>
      <c r="C64" s="47"/>
      <c r="D64" s="23"/>
      <c r="E64" s="47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25">
      <c r="A65" s="3"/>
      <c r="B65" s="3"/>
      <c r="C65" s="47"/>
      <c r="D65" s="23"/>
      <c r="E65" s="47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25">
      <c r="A66" s="3"/>
      <c r="B66" s="3"/>
      <c r="C66" s="47"/>
      <c r="D66" s="23"/>
      <c r="E66" s="47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25">
      <c r="A67" s="3"/>
      <c r="B67" s="3"/>
      <c r="C67" s="47"/>
      <c r="D67" s="23"/>
      <c r="E67" s="47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25">
      <c r="A68" s="3"/>
      <c r="B68" s="3"/>
      <c r="C68" s="47"/>
      <c r="D68" s="23"/>
      <c r="E68" s="47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25">
      <c r="A69" s="3"/>
      <c r="B69" s="3"/>
      <c r="C69" s="47"/>
      <c r="D69" s="23"/>
      <c r="E69" s="47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25">
      <c r="A70" s="3"/>
      <c r="B70" s="3"/>
      <c r="C70" s="47"/>
      <c r="D70" s="23"/>
      <c r="E70" s="47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25">
      <c r="A71" s="3"/>
      <c r="B71" s="3"/>
      <c r="C71" s="47"/>
      <c r="D71" s="23"/>
      <c r="E71" s="47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25">
      <c r="A72" s="3"/>
      <c r="B72" s="3"/>
      <c r="C72" s="47"/>
      <c r="D72" s="23"/>
      <c r="E72" s="47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25">
      <c r="A73" s="3"/>
      <c r="B73" s="3"/>
      <c r="C73" s="47"/>
      <c r="D73" s="23"/>
      <c r="E73" s="47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25">
      <c r="A74" s="3"/>
      <c r="B74" s="3"/>
      <c r="C74" s="47"/>
      <c r="D74" s="23"/>
      <c r="E74" s="47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25">
      <c r="A75" s="3"/>
      <c r="B75" s="3"/>
      <c r="C75" s="47"/>
      <c r="D75" s="23"/>
      <c r="E75" s="47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5">
      <c r="A76" s="3"/>
      <c r="B76" s="3"/>
      <c r="C76" s="47"/>
      <c r="D76" s="23"/>
      <c r="E76" s="47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25">
      <c r="A77" s="3"/>
      <c r="B77" s="3"/>
      <c r="C77" s="47"/>
      <c r="D77" s="23"/>
      <c r="E77" s="47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25">
      <c r="A78" s="3"/>
      <c r="B78" s="3"/>
      <c r="C78" s="47"/>
      <c r="D78" s="23"/>
      <c r="E78" s="47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25">
      <c r="A79" s="3"/>
      <c r="B79" s="3"/>
      <c r="C79" s="47"/>
      <c r="D79" s="23"/>
      <c r="E79" s="47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25">
      <c r="A80" s="3"/>
      <c r="B80" s="3"/>
      <c r="C80" s="47"/>
      <c r="D80" s="23"/>
      <c r="E80" s="47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25">
      <c r="A81" s="3"/>
      <c r="B81" s="3"/>
      <c r="C81" s="47"/>
      <c r="D81" s="23"/>
      <c r="E81" s="47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25">
      <c r="A82" s="3"/>
      <c r="B82" s="3"/>
      <c r="C82" s="47"/>
      <c r="D82" s="23"/>
      <c r="E82" s="47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25">
      <c r="A83" s="3"/>
      <c r="B83" s="3"/>
      <c r="C83" s="47"/>
      <c r="D83" s="23"/>
      <c r="E83" s="47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25">
      <c r="A84" s="3"/>
      <c r="B84" s="3"/>
      <c r="C84" s="47"/>
      <c r="D84" s="23"/>
      <c r="E84" s="47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5">
      <c r="A85" s="3"/>
      <c r="B85" s="3"/>
      <c r="C85" s="47"/>
      <c r="D85" s="23"/>
      <c r="E85" s="47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25">
      <c r="A86" s="3"/>
      <c r="B86" s="3"/>
      <c r="C86" s="47"/>
      <c r="D86" s="23"/>
      <c r="E86" s="47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25">
      <c r="A87" s="3"/>
      <c r="B87" s="3"/>
      <c r="C87" s="47"/>
      <c r="D87" s="23"/>
      <c r="E87" s="47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25">
      <c r="A88" s="3"/>
      <c r="B88" s="3"/>
      <c r="C88" s="47"/>
      <c r="D88" s="23"/>
      <c r="E88" s="47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25">
      <c r="A89" s="3"/>
      <c r="B89" s="3"/>
      <c r="C89" s="47"/>
      <c r="D89" s="23"/>
      <c r="E89" s="47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25">
      <c r="A90" s="3"/>
      <c r="B90" s="3"/>
      <c r="C90" s="47"/>
      <c r="D90" s="23"/>
      <c r="E90" s="47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25">
      <c r="A91" s="3"/>
      <c r="B91" s="3"/>
      <c r="C91" s="47"/>
      <c r="D91" s="23"/>
      <c r="E91" s="47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25">
      <c r="A92" s="3"/>
      <c r="B92" s="3"/>
      <c r="C92" s="47"/>
      <c r="D92" s="23"/>
      <c r="E92" s="47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25">
      <c r="A93" s="3"/>
      <c r="B93" s="3"/>
      <c r="C93" s="47"/>
      <c r="D93" s="23"/>
      <c r="E93" s="47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25">
      <c r="A94" s="3"/>
      <c r="B94" s="3"/>
      <c r="C94" s="47"/>
      <c r="D94" s="23"/>
      <c r="E94" s="47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25">
      <c r="A95" s="3"/>
      <c r="B95" s="3"/>
      <c r="C95" s="47"/>
      <c r="D95" s="23"/>
      <c r="E95" s="47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25">
      <c r="A96" s="3"/>
      <c r="B96" s="3"/>
      <c r="C96" s="47"/>
      <c r="D96" s="23"/>
      <c r="E96" s="47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25">
      <c r="A97" s="3"/>
      <c r="B97" s="3"/>
      <c r="C97" s="47"/>
      <c r="D97" s="23"/>
      <c r="E97" s="47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25">
      <c r="A98" s="3"/>
      <c r="B98" s="3"/>
      <c r="C98" s="47"/>
      <c r="D98" s="23"/>
      <c r="E98" s="47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25">
      <c r="A99" s="3"/>
      <c r="B99" s="3"/>
      <c r="C99" s="47"/>
      <c r="D99" s="23"/>
      <c r="E99" s="47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25">
      <c r="A100" s="3"/>
      <c r="B100" s="3"/>
      <c r="C100" s="47"/>
      <c r="D100" s="23"/>
      <c r="E100" s="47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3"/>
      <c r="B101" s="3"/>
      <c r="C101" s="47"/>
      <c r="D101" s="23"/>
      <c r="E101" s="47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3"/>
      <c r="B102" s="3"/>
      <c r="C102" s="47"/>
      <c r="D102" s="23"/>
      <c r="E102" s="47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3"/>
      <c r="B103" s="3"/>
      <c r="C103" s="47"/>
      <c r="D103" s="23"/>
      <c r="E103" s="47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3"/>
      <c r="B104" s="3"/>
      <c r="C104" s="47"/>
      <c r="D104" s="23"/>
      <c r="E104" s="47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3"/>
      <c r="B105" s="3"/>
      <c r="C105" s="47"/>
      <c r="D105" s="23"/>
      <c r="E105" s="47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3"/>
      <c r="B106" s="3"/>
      <c r="C106" s="47"/>
      <c r="D106" s="23"/>
      <c r="E106" s="47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3"/>
      <c r="B107" s="3"/>
      <c r="C107" s="47"/>
      <c r="D107" s="23"/>
      <c r="E107" s="47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3"/>
      <c r="B108" s="3"/>
      <c r="C108" s="47"/>
      <c r="D108" s="23"/>
      <c r="E108" s="47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3"/>
      <c r="B109" s="3"/>
      <c r="C109" s="47"/>
      <c r="D109" s="23"/>
      <c r="E109" s="47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3"/>
      <c r="B110" s="3"/>
      <c r="C110" s="47"/>
      <c r="D110" s="23"/>
      <c r="E110" s="47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3"/>
      <c r="B111" s="3"/>
      <c r="C111" s="47"/>
      <c r="D111" s="23"/>
      <c r="E111" s="47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3"/>
      <c r="B112" s="3"/>
      <c r="C112" s="47"/>
      <c r="D112" s="23"/>
      <c r="E112" s="47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3"/>
      <c r="B113" s="3"/>
      <c r="C113" s="47"/>
      <c r="D113" s="23"/>
      <c r="E113" s="47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3"/>
      <c r="B114" s="3"/>
      <c r="C114" s="47"/>
      <c r="D114" s="23"/>
      <c r="E114" s="47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3"/>
      <c r="B115" s="3"/>
      <c r="C115" s="47"/>
      <c r="D115" s="23"/>
      <c r="E115" s="47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3"/>
      <c r="B116" s="3"/>
      <c r="C116" s="47"/>
      <c r="D116" s="23"/>
      <c r="E116" s="47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3"/>
      <c r="B117" s="3"/>
      <c r="C117" s="47"/>
      <c r="D117" s="23"/>
      <c r="E117" s="47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3"/>
      <c r="B118" s="3"/>
      <c r="C118" s="47"/>
      <c r="D118" s="23"/>
      <c r="E118" s="47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3"/>
      <c r="B119" s="3"/>
      <c r="C119" s="47"/>
      <c r="D119" s="23"/>
      <c r="E119" s="47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3"/>
      <c r="B120" s="3"/>
      <c r="C120" s="47"/>
      <c r="D120" s="23"/>
      <c r="E120" s="47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3"/>
      <c r="B121" s="3"/>
      <c r="C121" s="47"/>
      <c r="D121" s="23"/>
      <c r="E121" s="47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3"/>
      <c r="B122" s="3"/>
      <c r="C122" s="47"/>
      <c r="D122" s="23"/>
      <c r="E122" s="47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3"/>
      <c r="B123" s="3"/>
      <c r="C123" s="47"/>
      <c r="D123" s="23"/>
      <c r="E123" s="47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3"/>
      <c r="B124" s="3"/>
      <c r="C124" s="47"/>
      <c r="D124" s="23"/>
      <c r="E124" s="47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3"/>
      <c r="B125" s="3"/>
      <c r="C125" s="47"/>
      <c r="D125" s="23"/>
      <c r="E125" s="47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3"/>
      <c r="B126" s="3"/>
      <c r="C126" s="47"/>
      <c r="D126" s="23"/>
      <c r="E126" s="47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3"/>
      <c r="B127" s="3"/>
      <c r="C127" s="47"/>
      <c r="D127" s="23"/>
      <c r="E127" s="47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3"/>
      <c r="B128" s="3"/>
      <c r="C128" s="47"/>
      <c r="D128" s="23"/>
      <c r="E128" s="47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3"/>
      <c r="B129" s="3"/>
      <c r="C129" s="47"/>
      <c r="D129" s="23"/>
      <c r="E129" s="47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3"/>
      <c r="B130" s="3"/>
      <c r="C130" s="47"/>
      <c r="D130" s="23"/>
      <c r="E130" s="47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3"/>
      <c r="B131" s="3"/>
      <c r="C131" s="47"/>
      <c r="D131" s="23"/>
      <c r="E131" s="47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3"/>
      <c r="B132" s="3"/>
      <c r="C132" s="47"/>
      <c r="D132" s="23"/>
      <c r="E132" s="47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3"/>
      <c r="B133" s="3"/>
      <c r="C133" s="47"/>
      <c r="D133" s="23"/>
      <c r="E133" s="47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3"/>
      <c r="B134" s="3"/>
      <c r="C134" s="47"/>
      <c r="D134" s="23"/>
      <c r="E134" s="47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3"/>
      <c r="B135" s="3"/>
      <c r="C135" s="47"/>
      <c r="D135" s="23"/>
      <c r="E135" s="47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3"/>
      <c r="B136" s="3"/>
      <c r="C136" s="47"/>
      <c r="D136" s="23"/>
      <c r="E136" s="47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3"/>
      <c r="B137" s="3"/>
      <c r="C137" s="47"/>
      <c r="D137" s="23"/>
      <c r="E137" s="47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3"/>
      <c r="B138" s="3"/>
      <c r="C138" s="47"/>
      <c r="D138" s="23"/>
      <c r="E138" s="47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3"/>
      <c r="B139" s="3"/>
      <c r="C139" s="47"/>
      <c r="D139" s="23"/>
      <c r="E139" s="47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3"/>
      <c r="B140" s="3"/>
      <c r="C140" s="47"/>
      <c r="D140" s="23"/>
      <c r="E140" s="47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3"/>
      <c r="B141" s="3"/>
      <c r="C141" s="47"/>
      <c r="D141" s="23"/>
      <c r="E141" s="47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3"/>
      <c r="B142" s="3"/>
      <c r="C142" s="47"/>
      <c r="D142" s="23"/>
      <c r="E142" s="47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3"/>
      <c r="B143" s="3"/>
      <c r="C143" s="47"/>
      <c r="D143" s="23"/>
      <c r="E143" s="47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3"/>
      <c r="B144" s="3"/>
      <c r="C144" s="47"/>
      <c r="D144" s="23"/>
      <c r="E144" s="47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3"/>
      <c r="B145" s="3"/>
      <c r="C145" s="47"/>
      <c r="D145" s="23"/>
      <c r="E145" s="47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3"/>
      <c r="B146" s="3"/>
      <c r="C146" s="47"/>
      <c r="D146" s="23"/>
      <c r="E146" s="47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3"/>
      <c r="B147" s="3"/>
      <c r="C147" s="47"/>
      <c r="D147" s="23"/>
      <c r="E147" s="47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3"/>
      <c r="B148" s="3"/>
      <c r="C148" s="47"/>
      <c r="D148" s="23"/>
      <c r="E148" s="47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3"/>
      <c r="B149" s="3"/>
      <c r="C149" s="47"/>
      <c r="D149" s="23"/>
      <c r="E149" s="47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3"/>
      <c r="B150" s="3"/>
      <c r="C150" s="47"/>
      <c r="D150" s="23"/>
      <c r="E150" s="47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3"/>
      <c r="B151" s="3"/>
      <c r="C151" s="47"/>
      <c r="D151" s="23"/>
      <c r="E151" s="47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3"/>
      <c r="B152" s="3"/>
      <c r="C152" s="47"/>
      <c r="D152" s="23"/>
      <c r="E152" s="47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3"/>
      <c r="B153" s="3"/>
      <c r="C153" s="47"/>
      <c r="D153" s="23"/>
      <c r="E153" s="47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3"/>
      <c r="B154" s="3"/>
      <c r="C154" s="47"/>
      <c r="D154" s="23"/>
      <c r="E154" s="47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3"/>
      <c r="B155" s="3"/>
      <c r="C155" s="47"/>
      <c r="D155" s="23"/>
      <c r="E155" s="47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3"/>
      <c r="B156" s="3"/>
      <c r="C156" s="47"/>
      <c r="D156" s="23"/>
      <c r="E156" s="47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3"/>
      <c r="B157" s="3"/>
      <c r="C157" s="47"/>
      <c r="D157" s="23"/>
      <c r="E157" s="47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3"/>
      <c r="B158" s="3"/>
      <c r="C158" s="47"/>
      <c r="D158" s="23"/>
      <c r="E158" s="47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3"/>
      <c r="B159" s="3"/>
      <c r="C159" s="47"/>
      <c r="D159" s="23"/>
      <c r="E159" s="47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3"/>
      <c r="B160" s="3"/>
      <c r="C160" s="47"/>
      <c r="D160" s="23"/>
      <c r="E160" s="47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3"/>
      <c r="B161" s="3"/>
      <c r="C161" s="47"/>
      <c r="D161" s="23"/>
      <c r="E161" s="47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3"/>
      <c r="B162" s="3"/>
      <c r="C162" s="47"/>
      <c r="D162" s="23"/>
      <c r="E162" s="47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3"/>
      <c r="B163" s="3"/>
      <c r="C163" s="47"/>
      <c r="D163" s="23"/>
      <c r="E163" s="47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3"/>
      <c r="B164" s="3"/>
      <c r="C164" s="47"/>
      <c r="D164" s="23"/>
      <c r="E164" s="47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3"/>
      <c r="B165" s="3"/>
      <c r="C165" s="47"/>
      <c r="D165" s="23"/>
      <c r="E165" s="47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3"/>
      <c r="B166" s="3"/>
      <c r="C166" s="47"/>
      <c r="D166" s="23"/>
      <c r="E166" s="47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3"/>
      <c r="B167" s="3"/>
      <c r="C167" s="47"/>
      <c r="D167" s="23"/>
      <c r="E167" s="47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3"/>
      <c r="B168" s="3"/>
      <c r="C168" s="47"/>
      <c r="D168" s="23"/>
      <c r="E168" s="47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3"/>
      <c r="B169" s="3"/>
      <c r="C169" s="47"/>
      <c r="D169" s="23"/>
      <c r="E169" s="47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3"/>
      <c r="B170" s="3"/>
      <c r="C170" s="47"/>
      <c r="D170" s="23"/>
      <c r="E170" s="47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3"/>
      <c r="B171" s="3"/>
      <c r="C171" s="47"/>
      <c r="D171" s="23"/>
      <c r="E171" s="47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3"/>
      <c r="B172" s="3"/>
      <c r="C172" s="47"/>
      <c r="D172" s="23"/>
      <c r="E172" s="47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3"/>
      <c r="B173" s="3"/>
      <c r="C173" s="47"/>
      <c r="D173" s="23"/>
      <c r="E173" s="47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3"/>
      <c r="B174" s="3"/>
      <c r="C174" s="47"/>
      <c r="D174" s="23"/>
      <c r="E174" s="47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3"/>
      <c r="B175" s="3"/>
      <c r="C175" s="47"/>
      <c r="D175" s="23"/>
      <c r="E175" s="47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3"/>
      <c r="B176" s="3"/>
      <c r="C176" s="47"/>
      <c r="D176" s="23"/>
      <c r="E176" s="47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3"/>
      <c r="B177" s="3"/>
      <c r="C177" s="47"/>
      <c r="D177" s="23"/>
      <c r="E177" s="47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3"/>
      <c r="B178" s="3"/>
      <c r="C178" s="47"/>
      <c r="D178" s="23"/>
      <c r="E178" s="47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3"/>
      <c r="B179" s="3"/>
      <c r="C179" s="47"/>
      <c r="D179" s="23"/>
      <c r="E179" s="47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3"/>
      <c r="B180" s="3"/>
      <c r="C180" s="47"/>
      <c r="D180" s="23"/>
      <c r="E180" s="47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3"/>
      <c r="B181" s="3"/>
      <c r="C181" s="47"/>
      <c r="D181" s="23"/>
      <c r="E181" s="47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3"/>
      <c r="B182" s="3"/>
      <c r="C182" s="47"/>
      <c r="D182" s="23"/>
      <c r="E182" s="47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3"/>
      <c r="B183" s="3"/>
      <c r="C183" s="47"/>
      <c r="D183" s="23"/>
      <c r="E183" s="47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3"/>
      <c r="B184" s="3"/>
      <c r="C184" s="47"/>
      <c r="D184" s="23"/>
      <c r="E184" s="47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3"/>
      <c r="B185" s="3"/>
      <c r="C185" s="47"/>
      <c r="D185" s="23"/>
      <c r="E185" s="47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3"/>
      <c r="B186" s="3"/>
      <c r="C186" s="47"/>
      <c r="D186" s="23"/>
      <c r="E186" s="47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3"/>
      <c r="B187" s="3"/>
      <c r="C187" s="47"/>
      <c r="D187" s="23"/>
      <c r="E187" s="47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3"/>
      <c r="B188" s="3"/>
      <c r="C188" s="47"/>
      <c r="D188" s="23"/>
      <c r="E188" s="47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3"/>
      <c r="B189" s="3"/>
      <c r="C189" s="47"/>
      <c r="D189" s="23"/>
      <c r="E189" s="47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3"/>
      <c r="B190" s="3"/>
      <c r="C190" s="47"/>
      <c r="D190" s="23"/>
      <c r="E190" s="47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3"/>
      <c r="B191" s="3"/>
      <c r="C191" s="47"/>
      <c r="D191" s="23"/>
      <c r="E191" s="47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3"/>
      <c r="B192" s="3"/>
      <c r="C192" s="47"/>
      <c r="D192" s="23"/>
      <c r="E192" s="47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3"/>
      <c r="B193" s="3"/>
      <c r="C193" s="47"/>
      <c r="D193" s="23"/>
      <c r="E193" s="47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3"/>
      <c r="B194" s="3"/>
      <c r="C194" s="47"/>
      <c r="D194" s="23"/>
      <c r="E194" s="47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3"/>
      <c r="B195" s="3"/>
      <c r="C195" s="47"/>
      <c r="D195" s="23"/>
      <c r="E195" s="47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3"/>
      <c r="B196" s="3"/>
      <c r="C196" s="47"/>
      <c r="D196" s="23"/>
      <c r="E196" s="47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3"/>
      <c r="B197" s="3"/>
      <c r="C197" s="47"/>
      <c r="D197" s="23"/>
      <c r="E197" s="47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3"/>
      <c r="B198" s="3"/>
      <c r="C198" s="47"/>
      <c r="D198" s="23"/>
      <c r="E198" s="47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3"/>
      <c r="B199" s="3"/>
      <c r="C199" s="47"/>
      <c r="D199" s="23"/>
      <c r="E199" s="47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3"/>
      <c r="B200" s="3"/>
      <c r="C200" s="47"/>
      <c r="D200" s="23"/>
      <c r="E200" s="47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3"/>
      <c r="B201" s="3"/>
      <c r="C201" s="47"/>
      <c r="D201" s="23"/>
      <c r="E201" s="47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3"/>
      <c r="B202" s="3"/>
      <c r="C202" s="47"/>
      <c r="D202" s="23"/>
      <c r="E202" s="47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3"/>
      <c r="B203" s="3"/>
      <c r="C203" s="47"/>
      <c r="D203" s="23"/>
      <c r="E203" s="47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3"/>
      <c r="B204" s="3"/>
      <c r="C204" s="47"/>
      <c r="D204" s="23"/>
      <c r="E204" s="47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3"/>
      <c r="B205" s="3"/>
      <c r="C205" s="47"/>
      <c r="D205" s="23"/>
      <c r="E205" s="47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3"/>
      <c r="B206" s="3"/>
      <c r="C206" s="47"/>
      <c r="D206" s="23"/>
      <c r="E206" s="47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3"/>
      <c r="B207" s="3"/>
      <c r="C207" s="47"/>
      <c r="D207" s="23"/>
      <c r="E207" s="47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3"/>
      <c r="B208" s="3"/>
      <c r="C208" s="47"/>
      <c r="D208" s="23"/>
      <c r="E208" s="47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3"/>
      <c r="B209" s="3"/>
      <c r="C209" s="47"/>
      <c r="D209" s="23"/>
      <c r="E209" s="47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3"/>
      <c r="B210" s="3"/>
      <c r="C210" s="47"/>
      <c r="D210" s="23"/>
      <c r="E210" s="47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3"/>
      <c r="B211" s="3"/>
      <c r="C211" s="47"/>
      <c r="D211" s="23"/>
      <c r="E211" s="47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3"/>
      <c r="B212" s="3"/>
      <c r="C212" s="47"/>
      <c r="D212" s="23"/>
      <c r="E212" s="47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3"/>
      <c r="B213" s="3"/>
      <c r="C213" s="47"/>
      <c r="D213" s="23"/>
      <c r="E213" s="47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3"/>
      <c r="B214" s="3"/>
      <c r="C214" s="47"/>
      <c r="D214" s="23"/>
      <c r="E214" s="47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3"/>
      <c r="B215" s="3"/>
      <c r="C215" s="47"/>
      <c r="D215" s="23"/>
      <c r="E215" s="47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3"/>
      <c r="B216" s="3"/>
      <c r="C216" s="47"/>
      <c r="D216" s="23"/>
      <c r="E216" s="47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3"/>
      <c r="B217" s="3"/>
      <c r="C217" s="47"/>
      <c r="D217" s="23"/>
      <c r="E217" s="47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3"/>
      <c r="B218" s="3"/>
      <c r="C218" s="47"/>
      <c r="D218" s="23"/>
      <c r="E218" s="47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3"/>
      <c r="B219" s="3"/>
      <c r="C219" s="47"/>
      <c r="D219" s="23"/>
      <c r="E219" s="47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3"/>
      <c r="B220" s="3"/>
      <c r="C220" s="47"/>
      <c r="D220" s="23"/>
      <c r="E220" s="47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3"/>
      <c r="B221" s="3"/>
      <c r="C221" s="47"/>
      <c r="D221" s="23"/>
      <c r="E221" s="47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3"/>
      <c r="B222" s="3"/>
      <c r="C222" s="47"/>
      <c r="D222" s="23"/>
      <c r="E222" s="47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3"/>
      <c r="B223" s="3"/>
      <c r="C223" s="47"/>
      <c r="D223" s="23"/>
      <c r="E223" s="47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3"/>
      <c r="B224" s="3"/>
      <c r="C224" s="47"/>
      <c r="D224" s="23"/>
      <c r="E224" s="47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3"/>
      <c r="B225" s="3"/>
      <c r="C225" s="47"/>
      <c r="D225" s="23"/>
      <c r="E225" s="47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3"/>
      <c r="B226" s="3"/>
      <c r="C226" s="47"/>
      <c r="D226" s="23"/>
      <c r="E226" s="47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3"/>
      <c r="B227" s="3"/>
      <c r="C227" s="47"/>
      <c r="D227" s="23"/>
      <c r="E227" s="47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3"/>
      <c r="B228" s="3"/>
      <c r="C228" s="47"/>
      <c r="D228" s="23"/>
      <c r="E228" s="47"/>
      <c r="F228" s="2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3"/>
      <c r="B229" s="3"/>
      <c r="C229" s="47"/>
      <c r="D229" s="23"/>
      <c r="E229" s="47"/>
      <c r="F229" s="2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3"/>
      <c r="B230" s="3"/>
      <c r="C230" s="47"/>
      <c r="D230" s="23"/>
      <c r="E230" s="47"/>
      <c r="F230" s="2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3"/>
      <c r="B231" s="3"/>
      <c r="C231" s="47"/>
      <c r="D231" s="23"/>
      <c r="E231" s="47"/>
      <c r="F231" s="2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3"/>
      <c r="B232" s="3"/>
      <c r="C232" s="47"/>
      <c r="D232" s="23"/>
      <c r="E232" s="47"/>
      <c r="F232" s="2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3"/>
      <c r="B233" s="3"/>
      <c r="C233" s="47"/>
      <c r="D233" s="23"/>
      <c r="E233" s="47"/>
      <c r="F233" s="2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3"/>
      <c r="B234" s="3"/>
      <c r="C234" s="47"/>
      <c r="D234" s="23"/>
      <c r="E234" s="47"/>
      <c r="F234" s="2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3"/>
      <c r="B235" s="3"/>
      <c r="C235" s="47"/>
      <c r="D235" s="23"/>
      <c r="E235" s="47"/>
      <c r="F235" s="2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3"/>
      <c r="B236" s="3"/>
      <c r="C236" s="47"/>
      <c r="D236" s="23"/>
      <c r="E236" s="47"/>
      <c r="F236" s="2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3"/>
      <c r="B237" s="3"/>
      <c r="C237" s="47"/>
      <c r="D237" s="23"/>
      <c r="E237" s="47"/>
      <c r="F237" s="2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3"/>
      <c r="B238" s="3"/>
      <c r="C238" s="47"/>
      <c r="D238" s="23"/>
      <c r="E238" s="47"/>
      <c r="F238" s="2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3"/>
      <c r="B239" s="3"/>
      <c r="C239" s="47"/>
      <c r="D239" s="23"/>
      <c r="E239" s="47"/>
      <c r="F239" s="2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5">
      <c r="A240" s="3"/>
      <c r="B240" s="3"/>
      <c r="C240" s="47"/>
      <c r="D240" s="23"/>
      <c r="E240" s="47"/>
      <c r="F240" s="2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5">
      <c r="A241" s="3"/>
      <c r="B241" s="3"/>
      <c r="C241" s="47"/>
      <c r="D241" s="23"/>
      <c r="E241" s="47"/>
      <c r="F241" s="2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5">
      <c r="A242" s="3"/>
      <c r="B242" s="3"/>
      <c r="C242" s="47"/>
      <c r="D242" s="23"/>
      <c r="E242" s="47"/>
      <c r="F242" s="2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5">
      <c r="A243" s="3"/>
      <c r="B243" s="3"/>
      <c r="C243" s="47"/>
      <c r="D243" s="23"/>
      <c r="E243" s="47"/>
      <c r="F243" s="2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5">
      <c r="A244" s="3"/>
      <c r="B244" s="3"/>
      <c r="C244" s="47"/>
      <c r="D244" s="23"/>
      <c r="E244" s="47"/>
      <c r="F244" s="2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5">
      <c r="A245" s="3"/>
      <c r="B245" s="3"/>
      <c r="C245" s="47"/>
      <c r="D245" s="23"/>
      <c r="E245" s="47"/>
      <c r="F245" s="2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5">
      <c r="A246" s="3"/>
      <c r="B246" s="3"/>
      <c r="C246" s="47"/>
      <c r="D246" s="23"/>
      <c r="E246" s="47"/>
      <c r="F246" s="2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5">
      <c r="A247" s="3"/>
      <c r="B247" s="3"/>
      <c r="C247" s="47"/>
      <c r="D247" s="23"/>
      <c r="E247" s="47"/>
      <c r="F247" s="2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5">
      <c r="A248" s="3"/>
      <c r="B248" s="3"/>
      <c r="C248" s="47"/>
      <c r="D248" s="23"/>
      <c r="E248" s="47"/>
      <c r="F248" s="2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5">
      <c r="A249" s="3"/>
      <c r="B249" s="3"/>
      <c r="C249" s="47"/>
      <c r="D249" s="23"/>
      <c r="E249" s="47"/>
      <c r="F249" s="2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5">
      <c r="A250" s="3"/>
      <c r="B250" s="3"/>
      <c r="C250" s="47"/>
      <c r="D250" s="23"/>
      <c r="E250" s="47"/>
      <c r="F250" s="2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5">
      <c r="A251" s="3"/>
      <c r="B251" s="3"/>
      <c r="C251" s="47"/>
      <c r="D251" s="23"/>
      <c r="E251" s="47"/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5">
      <c r="A252" s="3"/>
      <c r="B252" s="3"/>
      <c r="C252" s="47"/>
      <c r="D252" s="23"/>
      <c r="E252" s="47"/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5">
      <c r="A253" s="3"/>
      <c r="B253" s="3"/>
      <c r="C253" s="47"/>
      <c r="D253" s="23"/>
      <c r="E253" s="47"/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5">
      <c r="A254" s="3"/>
      <c r="B254" s="3"/>
      <c r="C254" s="47"/>
      <c r="D254" s="23"/>
      <c r="E254" s="47"/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5">
      <c r="A255" s="3"/>
      <c r="B255" s="3"/>
      <c r="C255" s="47"/>
      <c r="D255" s="23"/>
      <c r="E255" s="47"/>
      <c r="F255" s="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5">
      <c r="A256" s="3"/>
      <c r="B256" s="3"/>
      <c r="C256" s="47"/>
      <c r="D256" s="23"/>
      <c r="E256" s="47"/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5">
      <c r="A257" s="3"/>
      <c r="B257" s="3"/>
      <c r="C257" s="47"/>
      <c r="D257" s="23"/>
      <c r="E257" s="47"/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5">
      <c r="A258" s="3"/>
      <c r="B258" s="3"/>
      <c r="C258" s="47"/>
      <c r="D258" s="23"/>
      <c r="E258" s="47"/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5">
      <c r="A259" s="3"/>
      <c r="B259" s="3"/>
      <c r="C259" s="47"/>
      <c r="D259" s="23"/>
      <c r="E259" s="47"/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5">
      <c r="A260" s="3"/>
      <c r="B260" s="3"/>
      <c r="C260" s="47"/>
      <c r="D260" s="23"/>
      <c r="E260" s="47"/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5">
      <c r="A261" s="3"/>
      <c r="B261" s="3"/>
      <c r="C261" s="47"/>
      <c r="D261" s="23"/>
      <c r="E261" s="47"/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5">
      <c r="A262" s="3"/>
      <c r="B262" s="3"/>
      <c r="C262" s="47"/>
      <c r="D262" s="23"/>
      <c r="E262" s="47"/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5">
      <c r="A263" s="3"/>
      <c r="B263" s="3"/>
      <c r="C263" s="47"/>
      <c r="D263" s="23"/>
      <c r="E263" s="47"/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5">
      <c r="A264" s="3"/>
      <c r="B264" s="3"/>
      <c r="C264" s="47"/>
      <c r="D264" s="23"/>
      <c r="E264" s="47"/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5">
      <c r="A265" s="3"/>
      <c r="B265" s="3"/>
      <c r="C265" s="47"/>
      <c r="D265" s="23"/>
      <c r="E265" s="47"/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5">
      <c r="A266" s="3"/>
      <c r="B266" s="3"/>
      <c r="C266" s="47"/>
      <c r="D266" s="23"/>
      <c r="E266" s="47"/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5">
      <c r="A267" s="3"/>
      <c r="B267" s="3"/>
      <c r="C267" s="47"/>
      <c r="D267" s="23"/>
      <c r="E267" s="47"/>
      <c r="F267" s="2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5">
      <c r="A268" s="3"/>
      <c r="B268" s="3"/>
      <c r="C268" s="47"/>
      <c r="D268" s="23"/>
      <c r="E268" s="47"/>
      <c r="F268" s="2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5">
      <c r="A269" s="3"/>
      <c r="B269" s="3"/>
      <c r="C269" s="47"/>
      <c r="D269" s="23"/>
      <c r="E269" s="47"/>
      <c r="F269" s="2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5">
      <c r="A270" s="3"/>
      <c r="B270" s="3"/>
      <c r="C270" s="47"/>
      <c r="D270" s="23"/>
      <c r="E270" s="47"/>
      <c r="F270" s="2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5">
      <c r="A271" s="3"/>
      <c r="B271" s="3"/>
      <c r="C271" s="47"/>
      <c r="D271" s="23"/>
      <c r="E271" s="47"/>
      <c r="F271" s="2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5">
      <c r="A272" s="3"/>
      <c r="B272" s="3"/>
      <c r="C272" s="47"/>
      <c r="D272" s="23"/>
      <c r="E272" s="47"/>
      <c r="F272" s="2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5">
      <c r="A273" s="3"/>
      <c r="B273" s="3"/>
      <c r="C273" s="47"/>
      <c r="D273" s="23"/>
      <c r="E273" s="47"/>
      <c r="F273" s="2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5">
      <c r="A274" s="3"/>
      <c r="B274" s="3"/>
      <c r="C274" s="47"/>
      <c r="D274" s="23"/>
      <c r="E274" s="47"/>
      <c r="F274" s="2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5">
      <c r="A275" s="3"/>
      <c r="B275" s="3"/>
      <c r="C275" s="47"/>
      <c r="D275" s="23"/>
      <c r="E275" s="47"/>
      <c r="F275" s="2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5">
      <c r="A276" s="3"/>
      <c r="B276" s="3"/>
      <c r="C276" s="47"/>
      <c r="D276" s="23"/>
      <c r="E276" s="47"/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</sheetData>
  <mergeCells count="4">
    <mergeCell ref="C16:D16"/>
    <mergeCell ref="E16:F16"/>
    <mergeCell ref="A16:A17"/>
    <mergeCell ref="B16:B17"/>
  </mergeCells>
  <phoneticPr fontId="0" type="noConversion"/>
  <printOptions horizontalCentered="1"/>
  <pageMargins left="0.55118110236220474" right="7.874015748031496E-2" top="0.62992125984251968" bottom="0.70866141732283472" header="0.27559055118110237" footer="0.51181102362204722"/>
  <pageSetup paperSize="9" orientation="portrait" horizontalDpi="4294967293" r:id="rId1"/>
  <headerFooter alignWithMargins="0">
    <oddHeader>&amp;F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view="pageBreakPreview" zoomScale="60" zoomScaleNormal="100" workbookViewId="0">
      <selection activeCell="D18" sqref="D18"/>
    </sheetView>
  </sheetViews>
  <sheetFormatPr baseColWidth="10" defaultRowHeight="13.2" x14ac:dyDescent="0.25"/>
  <cols>
    <col min="1" max="1" width="8.6640625" customWidth="1"/>
    <col min="2" max="2" width="47.6640625" customWidth="1"/>
    <col min="3" max="7" width="8" customWidth="1"/>
  </cols>
  <sheetData>
    <row r="2" spans="1:29" s="97" customFormat="1" x14ac:dyDescent="0.25">
      <c r="A2" s="85"/>
      <c r="B2" s="85"/>
      <c r="C2" s="85"/>
      <c r="D2" s="85"/>
      <c r="E2" s="86"/>
      <c r="F2" s="96"/>
      <c r="G2" s="123"/>
    </row>
    <row r="3" spans="1:29" s="97" customFormat="1" x14ac:dyDescent="0.25">
      <c r="A3" s="85"/>
      <c r="B3" s="85"/>
      <c r="C3" s="85"/>
      <c r="D3" s="85"/>
      <c r="E3" s="86"/>
      <c r="F3" s="96"/>
      <c r="G3" s="123"/>
    </row>
    <row r="4" spans="1:29" s="120" customFormat="1" x14ac:dyDescent="0.25">
      <c r="A4" s="1" t="s">
        <v>121</v>
      </c>
      <c r="B4" s="36"/>
      <c r="C4" s="36"/>
      <c r="D4" s="36"/>
      <c r="F4" s="122"/>
      <c r="G4" s="123"/>
    </row>
    <row r="5" spans="1:29" s="120" customFormat="1" x14ac:dyDescent="0.25">
      <c r="A5" s="1" t="s">
        <v>146</v>
      </c>
      <c r="B5" s="36"/>
      <c r="C5" s="36"/>
      <c r="D5" s="36"/>
      <c r="F5" s="122"/>
    </row>
    <row r="6" spans="1:29" s="120" customFormat="1" ht="18" x14ac:dyDescent="0.35">
      <c r="A6" s="1"/>
      <c r="B6" s="129" t="s">
        <v>128</v>
      </c>
      <c r="C6" s="354"/>
      <c r="D6" s="44"/>
      <c r="E6" s="8"/>
      <c r="F6" s="122"/>
    </row>
    <row r="7" spans="1:29" s="120" customFormat="1" ht="18" x14ac:dyDescent="0.35">
      <c r="A7" s="1"/>
      <c r="B7" s="14" t="s">
        <v>2</v>
      </c>
      <c r="C7" s="354"/>
      <c r="D7" s="44"/>
      <c r="E7" s="8"/>
      <c r="F7" s="122"/>
    </row>
    <row r="8" spans="1:29" s="120" customFormat="1" ht="18" x14ac:dyDescent="0.35">
      <c r="A8" s="1"/>
      <c r="B8" s="14" t="s">
        <v>161</v>
      </c>
      <c r="C8" s="355"/>
      <c r="D8" s="356"/>
      <c r="E8" s="8"/>
      <c r="F8" s="122"/>
    </row>
    <row r="9" spans="1:29" ht="13.5" customHeight="1" x14ac:dyDescent="0.25">
      <c r="A9" s="4"/>
      <c r="B9" s="4"/>
      <c r="C9" s="7"/>
      <c r="D9" s="38"/>
      <c r="E9" s="3"/>
    </row>
    <row r="10" spans="1:29" ht="13.5" customHeight="1" thickBot="1" x14ac:dyDescent="0.3">
      <c r="A10" s="5"/>
      <c r="B10" s="31"/>
      <c r="C10" s="188"/>
      <c r="D10" s="188"/>
      <c r="E10" s="188"/>
      <c r="F10" s="188"/>
    </row>
    <row r="11" spans="1:29" x14ac:dyDescent="0.25">
      <c r="A11" s="409" t="s">
        <v>38</v>
      </c>
      <c r="B11" s="409" t="s">
        <v>4</v>
      </c>
      <c r="C11" s="412" t="s">
        <v>5</v>
      </c>
      <c r="D11" s="413"/>
      <c r="E11" s="414" t="s">
        <v>6</v>
      </c>
      <c r="F11" s="41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27" thickBot="1" x14ac:dyDescent="0.3">
      <c r="A12" s="410"/>
      <c r="B12" s="411"/>
      <c r="C12" s="364" t="s">
        <v>8</v>
      </c>
      <c r="D12" s="365" t="s">
        <v>152</v>
      </c>
      <c r="E12" s="366" t="s">
        <v>8</v>
      </c>
      <c r="F12" s="367" t="s">
        <v>152</v>
      </c>
    </row>
    <row r="13" spans="1:29" x14ac:dyDescent="0.25">
      <c r="A13" s="130">
        <v>1</v>
      </c>
      <c r="B13" s="368" t="s">
        <v>10</v>
      </c>
      <c r="C13" s="374">
        <v>678</v>
      </c>
      <c r="D13" s="375">
        <v>1</v>
      </c>
      <c r="E13" s="374">
        <v>376</v>
      </c>
      <c r="F13" s="376">
        <v>1</v>
      </c>
    </row>
    <row r="14" spans="1:29" x14ac:dyDescent="0.25">
      <c r="A14" s="131">
        <v>2</v>
      </c>
      <c r="B14" s="369" t="s">
        <v>28</v>
      </c>
      <c r="C14" s="377">
        <v>836</v>
      </c>
      <c r="D14" s="378">
        <v>12.533333333333337</v>
      </c>
      <c r="E14" s="377">
        <v>423</v>
      </c>
      <c r="F14" s="379">
        <v>19.166666666666668</v>
      </c>
      <c r="G14" s="22"/>
    </row>
    <row r="15" spans="1:29" x14ac:dyDescent="0.25">
      <c r="A15" s="131">
        <v>3</v>
      </c>
      <c r="B15" s="369" t="s">
        <v>29</v>
      </c>
      <c r="C15" s="377">
        <v>836</v>
      </c>
      <c r="D15" s="378">
        <v>0.66666666666666663</v>
      </c>
      <c r="E15" s="377">
        <v>423</v>
      </c>
      <c r="F15" s="379">
        <v>0.91666666666666663</v>
      </c>
    </row>
    <row r="16" spans="1:29" x14ac:dyDescent="0.25">
      <c r="A16" s="131">
        <v>4</v>
      </c>
      <c r="B16" s="369" t="s">
        <v>11</v>
      </c>
      <c r="C16" s="380">
        <v>511</v>
      </c>
      <c r="D16" s="381">
        <v>1.25</v>
      </c>
      <c r="E16" s="382">
        <v>269</v>
      </c>
      <c r="F16" s="383">
        <v>1.25</v>
      </c>
    </row>
    <row r="17" spans="1:6" ht="28.5" customHeight="1" x14ac:dyDescent="0.25">
      <c r="A17" s="131">
        <v>5</v>
      </c>
      <c r="B17" s="370" t="s">
        <v>12</v>
      </c>
      <c r="C17" s="272">
        <v>206</v>
      </c>
      <c r="D17" s="384">
        <v>1</v>
      </c>
      <c r="E17" s="272">
        <v>118</v>
      </c>
      <c r="F17" s="385">
        <v>1</v>
      </c>
    </row>
    <row r="18" spans="1:6" x14ac:dyDescent="0.25">
      <c r="A18" s="131">
        <v>6</v>
      </c>
      <c r="B18" s="369" t="s">
        <v>13</v>
      </c>
      <c r="C18" s="272">
        <v>157</v>
      </c>
      <c r="D18" s="384">
        <v>8.67</v>
      </c>
      <c r="E18" s="272">
        <v>91</v>
      </c>
      <c r="F18" s="385">
        <v>4.25</v>
      </c>
    </row>
    <row r="19" spans="1:6" x14ac:dyDescent="0.25">
      <c r="A19" s="131">
        <v>7</v>
      </c>
      <c r="B19" s="369" t="s">
        <v>14</v>
      </c>
      <c r="C19" s="272">
        <v>253</v>
      </c>
      <c r="D19" s="384">
        <v>24.95</v>
      </c>
      <c r="E19" s="272">
        <v>239</v>
      </c>
      <c r="F19" s="385">
        <v>19.083333333333332</v>
      </c>
    </row>
    <row r="20" spans="1:6" x14ac:dyDescent="0.25">
      <c r="A20" s="131">
        <v>8</v>
      </c>
      <c r="B20" s="371" t="s">
        <v>15</v>
      </c>
      <c r="C20" s="272">
        <v>135</v>
      </c>
      <c r="D20" s="384">
        <v>6.19</v>
      </c>
      <c r="E20" s="272">
        <v>206</v>
      </c>
      <c r="F20" s="385">
        <v>15.891666666666667</v>
      </c>
    </row>
    <row r="21" spans="1:6" ht="15" customHeight="1" x14ac:dyDescent="0.25">
      <c r="A21" s="131">
        <v>9</v>
      </c>
      <c r="B21" s="371" t="s">
        <v>16</v>
      </c>
      <c r="C21" s="272">
        <v>158</v>
      </c>
      <c r="D21" s="378">
        <v>1.0833333333333333</v>
      </c>
      <c r="E21" s="377">
        <v>165</v>
      </c>
      <c r="F21" s="379">
        <v>1.0833333333333333</v>
      </c>
    </row>
    <row r="22" spans="1:6" ht="14.25" customHeight="1" x14ac:dyDescent="0.25">
      <c r="A22" s="131">
        <v>10</v>
      </c>
      <c r="B22" s="371" t="s">
        <v>17</v>
      </c>
      <c r="C22" s="377">
        <v>51</v>
      </c>
      <c r="D22" s="378">
        <v>3.79</v>
      </c>
      <c r="E22" s="377">
        <v>141</v>
      </c>
      <c r="F22" s="379">
        <v>1</v>
      </c>
    </row>
    <row r="23" spans="1:6" ht="13.8" thickBot="1" x14ac:dyDescent="0.3">
      <c r="A23" s="132">
        <v>11</v>
      </c>
      <c r="B23" s="372" t="s">
        <v>30</v>
      </c>
      <c r="C23" s="377">
        <v>39</v>
      </c>
      <c r="D23" s="378">
        <v>0.83</v>
      </c>
      <c r="E23" s="377">
        <v>12</v>
      </c>
      <c r="F23" s="379">
        <v>0.5</v>
      </c>
    </row>
    <row r="24" spans="1:6" ht="13.8" thickBot="1" x14ac:dyDescent="0.3">
      <c r="A24" s="71" t="s">
        <v>18</v>
      </c>
      <c r="B24" s="373"/>
      <c r="C24" s="256"/>
      <c r="D24" s="257">
        <f>SUM(D13:D23)</f>
        <v>61.963333333333338</v>
      </c>
      <c r="E24" s="258"/>
      <c r="F24" s="257">
        <f>SUM(F13:F23)</f>
        <v>65.14166666666668</v>
      </c>
    </row>
  </sheetData>
  <mergeCells count="4">
    <mergeCell ref="A11:A12"/>
    <mergeCell ref="B11:B12"/>
    <mergeCell ref="C11:D1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F39" sqref="F39"/>
    </sheetView>
  </sheetViews>
  <sheetFormatPr baseColWidth="10" defaultColWidth="11.44140625" defaultRowHeight="13.2" x14ac:dyDescent="0.25"/>
  <cols>
    <col min="1" max="1" width="10.109375" style="120" customWidth="1"/>
    <col min="2" max="2" width="49" style="120" customWidth="1"/>
    <col min="3" max="3" width="6.33203125" style="120" customWidth="1"/>
    <col min="4" max="4" width="9.5546875" style="120" customWidth="1"/>
    <col min="5" max="5" width="6" style="120" customWidth="1"/>
    <col min="6" max="6" width="9.5546875" style="120" customWidth="1"/>
    <col min="7" max="7" width="11.44140625" style="120"/>
    <col min="8" max="8" width="23.109375" style="120" customWidth="1"/>
    <col min="9" max="9" width="11.44140625" style="120"/>
    <col min="10" max="10" width="47.109375" style="120" customWidth="1"/>
    <col min="11" max="16384" width="11.44140625" style="120"/>
  </cols>
  <sheetData>
    <row r="1" spans="1:6" x14ac:dyDescent="0.25">
      <c r="A1" s="85"/>
      <c r="B1" s="85"/>
      <c r="C1" s="85"/>
      <c r="D1" s="85"/>
      <c r="E1" s="86"/>
      <c r="F1" s="96"/>
    </row>
    <row r="2" spans="1:6" x14ac:dyDescent="0.25">
      <c r="A2" s="85"/>
      <c r="B2" s="85"/>
      <c r="C2" s="85"/>
      <c r="D2" s="85"/>
      <c r="E2" s="86"/>
      <c r="F2" s="96"/>
    </row>
    <row r="3" spans="1:6" x14ac:dyDescent="0.25">
      <c r="A3" s="85"/>
      <c r="B3" s="85"/>
      <c r="C3" s="85"/>
      <c r="D3" s="85"/>
      <c r="E3" s="86"/>
      <c r="F3" s="96"/>
    </row>
    <row r="4" spans="1:6" x14ac:dyDescent="0.25">
      <c r="A4" s="1" t="s">
        <v>121</v>
      </c>
      <c r="B4" s="36"/>
      <c r="C4" s="36"/>
      <c r="D4" s="36"/>
      <c r="F4" s="122"/>
    </row>
    <row r="5" spans="1:6" x14ac:dyDescent="0.25">
      <c r="A5" s="1" t="s">
        <v>146</v>
      </c>
      <c r="B5" s="36"/>
      <c r="C5" s="36"/>
      <c r="D5" s="36"/>
      <c r="F5" s="122"/>
    </row>
    <row r="6" spans="1:6" x14ac:dyDescent="0.25">
      <c r="A6" s="1"/>
      <c r="B6" s="36"/>
      <c r="C6" s="36"/>
      <c r="D6" s="36"/>
      <c r="F6" s="122"/>
    </row>
    <row r="7" spans="1:6" x14ac:dyDescent="0.25">
      <c r="A7" s="1"/>
      <c r="B7" s="36"/>
      <c r="C7" s="36"/>
      <c r="D7" s="36"/>
      <c r="F7" s="122"/>
    </row>
    <row r="8" spans="1:6" x14ac:dyDescent="0.25">
      <c r="A8" s="7"/>
      <c r="B8" s="7"/>
      <c r="C8" s="1"/>
      <c r="D8" s="1"/>
      <c r="E8" s="1"/>
      <c r="F8" s="1"/>
    </row>
    <row r="9" spans="1:6" ht="14.4" x14ac:dyDescent="0.3">
      <c r="A9" s="28" t="s">
        <v>19</v>
      </c>
      <c r="B9" s="28"/>
      <c r="C9" s="28"/>
      <c r="D9" s="28"/>
      <c r="E9" s="28"/>
      <c r="F9" s="28"/>
    </row>
    <row r="10" spans="1:6" ht="14.4" x14ac:dyDescent="0.3">
      <c r="A10" s="28" t="s">
        <v>20</v>
      </c>
      <c r="B10" s="28"/>
      <c r="C10" s="28"/>
      <c r="D10" s="28"/>
      <c r="E10" s="28"/>
      <c r="F10" s="28"/>
    </row>
    <row r="11" spans="1:6" ht="14.4" x14ac:dyDescent="0.3">
      <c r="A11" s="28"/>
      <c r="B11" s="28" t="s">
        <v>159</v>
      </c>
      <c r="C11" s="28"/>
      <c r="D11" s="28"/>
      <c r="E11" s="28"/>
      <c r="F11" s="28"/>
    </row>
    <row r="12" spans="1:6" x14ac:dyDescent="0.25">
      <c r="A12" s="7" t="s">
        <v>27</v>
      </c>
      <c r="B12" s="7"/>
      <c r="C12" s="1"/>
      <c r="D12" s="1"/>
      <c r="E12" s="1"/>
      <c r="F12" s="1"/>
    </row>
    <row r="13" spans="1:6" ht="13.8" x14ac:dyDescent="0.3">
      <c r="A13" s="11" t="s">
        <v>26</v>
      </c>
      <c r="B13" s="11"/>
      <c r="C13" s="416"/>
      <c r="D13" s="416"/>
      <c r="E13" s="416"/>
      <c r="F13" s="416"/>
    </row>
    <row r="14" spans="1:6" ht="13.8" thickBot="1" x14ac:dyDescent="0.3">
      <c r="A14" s="7"/>
      <c r="B14" s="1"/>
      <c r="C14" s="1"/>
      <c r="D14" s="1"/>
      <c r="E14" s="1"/>
      <c r="F14" s="1"/>
    </row>
    <row r="15" spans="1:6" x14ac:dyDescent="0.25">
      <c r="A15" s="286" t="s">
        <v>3</v>
      </c>
      <c r="B15" s="417" t="s">
        <v>4</v>
      </c>
      <c r="C15" s="18" t="s">
        <v>5</v>
      </c>
      <c r="D15" s="19"/>
      <c r="E15" s="20" t="s">
        <v>6</v>
      </c>
      <c r="F15" s="21"/>
    </row>
    <row r="16" spans="1:6" ht="13.8" thickBot="1" x14ac:dyDescent="0.3">
      <c r="A16" s="17" t="s">
        <v>7</v>
      </c>
      <c r="B16" s="418"/>
      <c r="C16" s="26" t="s">
        <v>22</v>
      </c>
      <c r="D16" s="27" t="s">
        <v>23</v>
      </c>
      <c r="E16" s="37" t="s">
        <v>22</v>
      </c>
      <c r="F16" s="27" t="s">
        <v>23</v>
      </c>
    </row>
    <row r="17" spans="1:9" ht="15.75" customHeight="1" x14ac:dyDescent="0.25">
      <c r="A17" s="35">
        <v>1</v>
      </c>
      <c r="B17" s="6" t="s">
        <v>10</v>
      </c>
      <c r="C17" s="287">
        <v>76</v>
      </c>
      <c r="D17" s="288">
        <v>0</v>
      </c>
      <c r="E17" s="287">
        <v>41</v>
      </c>
      <c r="F17" s="219">
        <v>0</v>
      </c>
    </row>
    <row r="18" spans="1:9" ht="15.75" customHeight="1" x14ac:dyDescent="0.25">
      <c r="A18" s="35">
        <v>2</v>
      </c>
      <c r="B18" s="6" t="s">
        <v>28</v>
      </c>
      <c r="C18" s="287">
        <v>66</v>
      </c>
      <c r="D18" s="288">
        <v>1</v>
      </c>
      <c r="E18" s="287">
        <v>27</v>
      </c>
      <c r="F18" s="219">
        <v>1</v>
      </c>
    </row>
    <row r="19" spans="1:9" ht="15.75" customHeight="1" x14ac:dyDescent="0.25">
      <c r="A19" s="35">
        <v>3</v>
      </c>
      <c r="B19" s="6" t="s">
        <v>29</v>
      </c>
      <c r="C19" s="287">
        <v>66</v>
      </c>
      <c r="D19" s="288">
        <v>0</v>
      </c>
      <c r="E19" s="287">
        <v>27</v>
      </c>
      <c r="F19" s="219">
        <v>0</v>
      </c>
    </row>
    <row r="20" spans="1:9" ht="15.75" customHeight="1" x14ac:dyDescent="0.25">
      <c r="A20" s="35">
        <v>4</v>
      </c>
      <c r="B20" s="6" t="s">
        <v>11</v>
      </c>
      <c r="C20" s="287">
        <v>66</v>
      </c>
      <c r="D20" s="288">
        <v>0</v>
      </c>
      <c r="E20" s="287">
        <v>27</v>
      </c>
      <c r="F20" s="219">
        <v>0</v>
      </c>
    </row>
    <row r="21" spans="1:9" ht="15.75" customHeight="1" x14ac:dyDescent="0.25">
      <c r="A21" s="35">
        <v>5</v>
      </c>
      <c r="B21" s="16" t="s">
        <v>12</v>
      </c>
      <c r="C21" s="287">
        <v>66</v>
      </c>
      <c r="D21" s="288">
        <v>0</v>
      </c>
      <c r="E21" s="287">
        <v>27</v>
      </c>
      <c r="F21" s="219">
        <v>0</v>
      </c>
    </row>
    <row r="22" spans="1:9" ht="15.75" customHeight="1" x14ac:dyDescent="0.25">
      <c r="A22" s="35">
        <v>6</v>
      </c>
      <c r="B22" s="6" t="s">
        <v>13</v>
      </c>
      <c r="C22" s="287">
        <v>44</v>
      </c>
      <c r="D22" s="288">
        <v>0</v>
      </c>
      <c r="E22" s="287">
        <v>22</v>
      </c>
      <c r="F22" s="219">
        <v>0</v>
      </c>
    </row>
    <row r="23" spans="1:9" ht="15.75" customHeight="1" x14ac:dyDescent="0.25">
      <c r="A23" s="35">
        <v>7</v>
      </c>
      <c r="B23" s="6" t="s">
        <v>14</v>
      </c>
      <c r="C23" s="287">
        <v>44</v>
      </c>
      <c r="D23" s="288">
        <v>0</v>
      </c>
      <c r="E23" s="287">
        <v>22</v>
      </c>
      <c r="F23" s="219">
        <v>0</v>
      </c>
    </row>
    <row r="24" spans="1:9" ht="15.75" customHeight="1" x14ac:dyDescent="0.25">
      <c r="A24" s="35">
        <v>8</v>
      </c>
      <c r="B24" s="6" t="s">
        <v>15</v>
      </c>
      <c r="C24" s="287">
        <v>44</v>
      </c>
      <c r="D24" s="288">
        <v>0</v>
      </c>
      <c r="E24" s="287">
        <v>22</v>
      </c>
      <c r="F24" s="219">
        <v>0</v>
      </c>
    </row>
    <row r="25" spans="1:9" ht="15.75" customHeight="1" x14ac:dyDescent="0.25">
      <c r="A25" s="35">
        <v>9</v>
      </c>
      <c r="B25" s="6" t="s">
        <v>16</v>
      </c>
      <c r="C25" s="287">
        <v>44</v>
      </c>
      <c r="D25" s="288">
        <v>0</v>
      </c>
      <c r="E25" s="287">
        <v>22</v>
      </c>
      <c r="F25" s="219">
        <v>0</v>
      </c>
    </row>
    <row r="26" spans="1:9" ht="15.75" customHeight="1" x14ac:dyDescent="0.25">
      <c r="A26" s="35">
        <v>10</v>
      </c>
      <c r="B26" s="6" t="s">
        <v>17</v>
      </c>
      <c r="C26" s="287">
        <v>44</v>
      </c>
      <c r="D26" s="288">
        <v>0</v>
      </c>
      <c r="E26" s="287">
        <v>22</v>
      </c>
      <c r="F26" s="219">
        <v>0</v>
      </c>
      <c r="H26" s="397"/>
      <c r="I26" s="397"/>
    </row>
    <row r="27" spans="1:9" ht="15.75" customHeight="1" thickBot="1" x14ac:dyDescent="0.3">
      <c r="A27" s="55">
        <v>11</v>
      </c>
      <c r="B27" s="59" t="s">
        <v>32</v>
      </c>
      <c r="C27" s="287">
        <v>44</v>
      </c>
      <c r="D27" s="289">
        <v>1</v>
      </c>
      <c r="E27" s="287">
        <v>22</v>
      </c>
      <c r="F27" s="229">
        <v>1</v>
      </c>
      <c r="H27" s="397"/>
      <c r="I27" s="397"/>
    </row>
    <row r="28" spans="1:9" ht="24.75" customHeight="1" thickBot="1" x14ac:dyDescent="0.3">
      <c r="A28" s="32" t="s">
        <v>24</v>
      </c>
      <c r="B28" s="33"/>
      <c r="C28" s="259"/>
      <c r="D28" s="340">
        <f>SUM(D17:D27)</f>
        <v>2</v>
      </c>
      <c r="E28" s="290"/>
      <c r="F28" s="340">
        <f>SUM(F17:F27)</f>
        <v>2</v>
      </c>
      <c r="H28" s="397"/>
      <c r="I28" s="397"/>
    </row>
    <row r="29" spans="1:9" ht="27" customHeight="1" x14ac:dyDescent="0.25">
      <c r="D29" s="291"/>
      <c r="F29" s="291"/>
      <c r="H29" s="397"/>
      <c r="I29" s="397"/>
    </row>
    <row r="30" spans="1:9" x14ac:dyDescent="0.25">
      <c r="H30" s="397"/>
      <c r="I30" s="397"/>
    </row>
    <row r="31" spans="1:9" x14ac:dyDescent="0.25">
      <c r="H31" s="397"/>
      <c r="I31" s="397"/>
    </row>
    <row r="32" spans="1:9" ht="13.8" x14ac:dyDescent="0.3">
      <c r="A32" s="79" t="s">
        <v>120</v>
      </c>
      <c r="B32" s="9"/>
      <c r="C32" s="36"/>
      <c r="D32" s="36"/>
      <c r="E32" s="36"/>
      <c r="F32" s="36"/>
    </row>
    <row r="33" spans="1:6" ht="13.8" thickBot="1" x14ac:dyDescent="0.3"/>
    <row r="34" spans="1:6" x14ac:dyDescent="0.25">
      <c r="A34" s="286" t="s">
        <v>3</v>
      </c>
      <c r="B34" s="417" t="s">
        <v>4</v>
      </c>
      <c r="C34" s="18" t="s">
        <v>5</v>
      </c>
      <c r="D34" s="19"/>
      <c r="E34" s="20" t="s">
        <v>6</v>
      </c>
      <c r="F34" s="21"/>
    </row>
    <row r="35" spans="1:6" ht="13.8" thickBot="1" x14ac:dyDescent="0.3">
      <c r="A35" s="17" t="s">
        <v>7</v>
      </c>
      <c r="B35" s="418"/>
      <c r="C35" s="26" t="s">
        <v>22</v>
      </c>
      <c r="D35" s="27" t="s">
        <v>23</v>
      </c>
      <c r="E35" s="275" t="s">
        <v>22</v>
      </c>
      <c r="F35" s="27" t="s">
        <v>23</v>
      </c>
    </row>
    <row r="36" spans="1:6" ht="15.75" customHeight="1" x14ac:dyDescent="0.25">
      <c r="A36" s="35">
        <v>1</v>
      </c>
      <c r="B36" s="57" t="s">
        <v>10</v>
      </c>
      <c r="C36" s="287">
        <v>22</v>
      </c>
      <c r="D36" s="288">
        <v>1</v>
      </c>
      <c r="E36" s="287">
        <v>13</v>
      </c>
      <c r="F36" s="219">
        <v>1</v>
      </c>
    </row>
    <row r="37" spans="1:6" ht="14.25" customHeight="1" x14ac:dyDescent="0.25">
      <c r="A37" s="35">
        <v>2</v>
      </c>
      <c r="B37" s="57" t="s">
        <v>28</v>
      </c>
      <c r="C37" s="287">
        <v>10</v>
      </c>
      <c r="D37" s="288">
        <v>1</v>
      </c>
      <c r="E37" s="287">
        <v>11</v>
      </c>
      <c r="F37" s="219">
        <v>1</v>
      </c>
    </row>
    <row r="38" spans="1:6" ht="14.25" customHeight="1" x14ac:dyDescent="0.25">
      <c r="A38" s="35">
        <v>3</v>
      </c>
      <c r="B38" s="57" t="s">
        <v>29</v>
      </c>
      <c r="C38" s="287">
        <v>10</v>
      </c>
      <c r="D38" s="288">
        <v>0</v>
      </c>
      <c r="E38" s="287">
        <v>11</v>
      </c>
      <c r="F38" s="219">
        <v>0</v>
      </c>
    </row>
    <row r="39" spans="1:6" ht="15" customHeight="1" x14ac:dyDescent="0.25">
      <c r="A39" s="35">
        <v>4</v>
      </c>
      <c r="B39" s="57" t="s">
        <v>11</v>
      </c>
      <c r="C39" s="287">
        <v>10</v>
      </c>
      <c r="D39" s="288">
        <v>1</v>
      </c>
      <c r="E39" s="287">
        <v>11</v>
      </c>
      <c r="F39" s="219">
        <v>1</v>
      </c>
    </row>
    <row r="40" spans="1:6" ht="14.25" customHeight="1" x14ac:dyDescent="0.25">
      <c r="A40" s="35">
        <v>5</v>
      </c>
      <c r="B40" s="58" t="s">
        <v>12</v>
      </c>
      <c r="C40" s="287">
        <v>10</v>
      </c>
      <c r="D40" s="288">
        <v>0</v>
      </c>
      <c r="E40" s="287">
        <v>8</v>
      </c>
      <c r="F40" s="219">
        <v>0</v>
      </c>
    </row>
    <row r="41" spans="1:6" ht="15" customHeight="1" x14ac:dyDescent="0.25">
      <c r="A41" s="35">
        <v>6</v>
      </c>
      <c r="B41" s="57" t="s">
        <v>13</v>
      </c>
      <c r="C41" s="287">
        <v>10</v>
      </c>
      <c r="D41" s="288">
        <v>0</v>
      </c>
      <c r="E41" s="287">
        <v>8</v>
      </c>
      <c r="F41" s="219">
        <v>0</v>
      </c>
    </row>
    <row r="42" spans="1:6" ht="15" customHeight="1" x14ac:dyDescent="0.25">
      <c r="A42" s="35">
        <v>7</v>
      </c>
      <c r="B42" s="57" t="s">
        <v>14</v>
      </c>
      <c r="C42" s="287">
        <v>10</v>
      </c>
      <c r="D42" s="288">
        <v>0</v>
      </c>
      <c r="E42" s="287">
        <v>8</v>
      </c>
      <c r="F42" s="219">
        <v>0</v>
      </c>
    </row>
    <row r="43" spans="1:6" ht="15.75" customHeight="1" x14ac:dyDescent="0.25">
      <c r="A43" s="35">
        <v>8</v>
      </c>
      <c r="B43" s="57" t="s">
        <v>15</v>
      </c>
      <c r="C43" s="287">
        <v>10</v>
      </c>
      <c r="D43" s="288">
        <v>1</v>
      </c>
      <c r="E43" s="287">
        <v>8</v>
      </c>
      <c r="F43" s="219">
        <v>1</v>
      </c>
    </row>
    <row r="44" spans="1:6" ht="14.25" customHeight="1" x14ac:dyDescent="0.25">
      <c r="A44" s="35">
        <v>9</v>
      </c>
      <c r="B44" s="57" t="s">
        <v>16</v>
      </c>
      <c r="C44" s="287">
        <v>10</v>
      </c>
      <c r="D44" s="288">
        <v>0</v>
      </c>
      <c r="E44" s="287">
        <v>8</v>
      </c>
      <c r="F44" s="219">
        <v>0</v>
      </c>
    </row>
    <row r="45" spans="1:6" ht="16.5" customHeight="1" x14ac:dyDescent="0.25">
      <c r="A45" s="35">
        <v>10</v>
      </c>
      <c r="B45" s="57" t="s">
        <v>17</v>
      </c>
      <c r="C45" s="287">
        <v>10</v>
      </c>
      <c r="D45" s="288">
        <v>0</v>
      </c>
      <c r="E45" s="287">
        <v>8</v>
      </c>
      <c r="F45" s="219">
        <v>0</v>
      </c>
    </row>
    <row r="46" spans="1:6" ht="16.5" customHeight="1" thickBot="1" x14ac:dyDescent="0.3">
      <c r="A46" s="55">
        <v>11</v>
      </c>
      <c r="B46" s="59" t="s">
        <v>32</v>
      </c>
      <c r="C46" s="287">
        <v>10</v>
      </c>
      <c r="D46" s="289">
        <v>0</v>
      </c>
      <c r="E46" s="287">
        <v>8</v>
      </c>
      <c r="F46" s="229">
        <v>0</v>
      </c>
    </row>
    <row r="47" spans="1:6" ht="18" customHeight="1" thickBot="1" x14ac:dyDescent="0.3">
      <c r="A47" s="32" t="s">
        <v>24</v>
      </c>
      <c r="B47" s="60"/>
      <c r="C47" s="259"/>
      <c r="D47" s="340">
        <f>SUM(D36:D46)</f>
        <v>4</v>
      </c>
      <c r="E47" s="290"/>
      <c r="F47" s="340">
        <f>SUM(F36:F46)</f>
        <v>4</v>
      </c>
    </row>
    <row r="48" spans="1:6" ht="19.5" customHeight="1" x14ac:dyDescent="0.25"/>
    <row r="49" spans="1:38" ht="18" x14ac:dyDescent="0.35">
      <c r="A49" s="15"/>
      <c r="B49" s="49"/>
      <c r="C49" s="49"/>
      <c r="D49" s="49"/>
      <c r="E49" s="50"/>
      <c r="F49" s="51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2"/>
      <c r="AL49" s="292"/>
    </row>
    <row r="50" spans="1:38" x14ac:dyDescent="0.25">
      <c r="A50" s="39"/>
    </row>
  </sheetData>
  <mergeCells count="4">
    <mergeCell ref="H26:I31"/>
    <mergeCell ref="C13:F13"/>
    <mergeCell ref="B34:B35"/>
    <mergeCell ref="B15:B16"/>
  </mergeCells>
  <phoneticPr fontId="0" type="noConversion"/>
  <printOptions horizontalCentered="1" verticalCentered="1"/>
  <pageMargins left="0.27559055118110237" right="0.51181102362204722" top="0.31496062992125984" bottom="0.6692913385826772" header="0.51181102362204722" footer="0.51181102362204722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F31" sqref="F31"/>
    </sheetView>
  </sheetViews>
  <sheetFormatPr baseColWidth="10" defaultRowHeight="13.5" customHeight="1" x14ac:dyDescent="0.25"/>
  <cols>
    <col min="1" max="1" width="10.44140625" customWidth="1"/>
    <col min="2" max="2" width="47.6640625" customWidth="1"/>
    <col min="3" max="3" width="7.5546875" customWidth="1"/>
    <col min="4" max="4" width="7.33203125" customWidth="1"/>
    <col min="5" max="5" width="6.33203125" customWidth="1"/>
    <col min="6" max="6" width="8.5546875" customWidth="1"/>
    <col min="7" max="7" width="10.6640625" customWidth="1"/>
  </cols>
  <sheetData>
    <row r="1" spans="1:7" s="120" customFormat="1" ht="13.2" x14ac:dyDescent="0.25">
      <c r="A1" s="85"/>
      <c r="B1" s="85"/>
      <c r="C1" s="85"/>
      <c r="D1" s="85"/>
      <c r="E1" s="86"/>
      <c r="F1" s="96"/>
    </row>
    <row r="2" spans="1:7" s="120" customFormat="1" ht="13.2" x14ac:dyDescent="0.25">
      <c r="A2" s="85"/>
      <c r="B2" s="85"/>
      <c r="C2" s="85"/>
      <c r="D2" s="85"/>
      <c r="E2" s="86"/>
      <c r="F2" s="96"/>
    </row>
    <row r="3" spans="1:7" s="120" customFormat="1" ht="13.2" x14ac:dyDescent="0.25">
      <c r="A3" s="85"/>
      <c r="B3" s="85"/>
      <c r="C3" s="85"/>
      <c r="D3" s="85"/>
      <c r="E3" s="86"/>
      <c r="F3" s="96"/>
    </row>
    <row r="4" spans="1:7" s="120" customFormat="1" ht="13.2" x14ac:dyDescent="0.25">
      <c r="A4" s="85"/>
      <c r="B4" s="85"/>
      <c r="C4" s="85"/>
      <c r="D4" s="85"/>
      <c r="E4" s="86"/>
      <c r="F4" s="96"/>
    </row>
    <row r="5" spans="1:7" s="120" customFormat="1" ht="13.2" x14ac:dyDescent="0.25">
      <c r="A5" s="85"/>
      <c r="B5" s="85"/>
      <c r="C5" s="85"/>
      <c r="D5" s="85"/>
      <c r="E5" s="86"/>
      <c r="F5" s="96"/>
    </row>
    <row r="6" spans="1:7" s="120" customFormat="1" ht="13.2" x14ac:dyDescent="0.25">
      <c r="A6" s="85"/>
      <c r="B6" s="85"/>
      <c r="C6" s="85"/>
      <c r="D6" s="85"/>
      <c r="E6" s="86"/>
      <c r="F6" s="96"/>
    </row>
    <row r="7" spans="1:7" s="120" customFormat="1" ht="13.2" x14ac:dyDescent="0.25">
      <c r="A7" s="1" t="s">
        <v>121</v>
      </c>
      <c r="B7" s="36"/>
      <c r="C7" s="36"/>
      <c r="D7" s="36"/>
      <c r="F7" s="122"/>
    </row>
    <row r="8" spans="1:7" s="120" customFormat="1" ht="13.2" x14ac:dyDescent="0.25">
      <c r="A8" s="1" t="s">
        <v>146</v>
      </c>
      <c r="B8" s="36"/>
      <c r="C8" s="36"/>
      <c r="D8" s="36"/>
      <c r="F8" s="122"/>
    </row>
    <row r="9" spans="1:7" s="120" customFormat="1" ht="13.2" x14ac:dyDescent="0.25">
      <c r="A9" s="1"/>
      <c r="B9" s="36"/>
      <c r="C9" s="36"/>
      <c r="D9" s="36"/>
      <c r="F9" s="122"/>
    </row>
    <row r="10" spans="1:7" s="120" customFormat="1" ht="13.2" x14ac:dyDescent="0.25">
      <c r="A10" s="1"/>
      <c r="B10" s="36"/>
      <c r="C10" s="36"/>
      <c r="D10" s="36"/>
      <c r="F10" s="122"/>
    </row>
    <row r="11" spans="1:7" ht="13.5" customHeight="1" x14ac:dyDescent="0.25">
      <c r="A11" s="7"/>
      <c r="B11" s="7"/>
      <c r="C11" s="7"/>
      <c r="D11" s="7"/>
      <c r="E11" s="7"/>
      <c r="F11" s="7"/>
    </row>
    <row r="12" spans="1:7" ht="13.5" customHeight="1" x14ac:dyDescent="0.3">
      <c r="A12" s="28" t="s">
        <v>19</v>
      </c>
      <c r="B12" s="28"/>
      <c r="C12" s="28"/>
      <c r="D12" s="28"/>
      <c r="E12" s="28"/>
      <c r="F12" s="28"/>
      <c r="G12" s="34"/>
    </row>
    <row r="13" spans="1:7" ht="13.5" customHeight="1" x14ac:dyDescent="0.3">
      <c r="A13" s="28" t="s">
        <v>20</v>
      </c>
      <c r="B13" s="28"/>
      <c r="C13" s="28"/>
      <c r="D13" s="28"/>
      <c r="E13" s="28"/>
      <c r="F13" s="28"/>
      <c r="G13" s="61"/>
    </row>
    <row r="14" spans="1:7" ht="13.5" customHeight="1" x14ac:dyDescent="0.3">
      <c r="A14" s="28"/>
      <c r="B14" s="28" t="s">
        <v>159</v>
      </c>
      <c r="C14" s="28"/>
      <c r="D14" s="28"/>
      <c r="E14" s="28"/>
      <c r="F14" s="28"/>
      <c r="G14" s="61"/>
    </row>
    <row r="15" spans="1:7" ht="13.5" customHeight="1" x14ac:dyDescent="0.25">
      <c r="A15" s="4"/>
      <c r="B15" s="4"/>
      <c r="C15" s="7"/>
      <c r="D15" s="38"/>
      <c r="E15" s="3"/>
    </row>
    <row r="16" spans="1:7" ht="13.5" customHeight="1" x14ac:dyDescent="0.3">
      <c r="A16" s="75" t="s">
        <v>96</v>
      </c>
      <c r="B16" s="7"/>
      <c r="C16" s="416"/>
      <c r="D16" s="416"/>
      <c r="E16" s="416"/>
      <c r="F16" s="416"/>
    </row>
    <row r="17" spans="1:7" ht="13.5" customHeight="1" thickBot="1" x14ac:dyDescent="0.3">
      <c r="A17" s="7"/>
      <c r="B17" s="7"/>
      <c r="C17" s="7" t="s">
        <v>27</v>
      </c>
      <c r="D17" s="7"/>
      <c r="F17" s="7"/>
    </row>
    <row r="18" spans="1:7" ht="13.5" customHeight="1" x14ac:dyDescent="0.25">
      <c r="A18" s="419" t="s">
        <v>38</v>
      </c>
      <c r="B18" s="417" t="s">
        <v>4</v>
      </c>
      <c r="C18" s="428" t="s">
        <v>5</v>
      </c>
      <c r="D18" s="429"/>
      <c r="E18" s="426" t="s">
        <v>6</v>
      </c>
      <c r="F18" s="427"/>
      <c r="G18" s="80"/>
    </row>
    <row r="19" spans="1:7" ht="13.5" customHeight="1" thickBot="1" x14ac:dyDescent="0.3">
      <c r="A19" s="420"/>
      <c r="B19" s="421"/>
      <c r="C19" s="24" t="s">
        <v>22</v>
      </c>
      <c r="D19" s="25" t="s">
        <v>23</v>
      </c>
      <c r="E19" s="24" t="s">
        <v>22</v>
      </c>
      <c r="F19" s="30" t="s">
        <v>23</v>
      </c>
    </row>
    <row r="20" spans="1:7" ht="14.25" customHeight="1" x14ac:dyDescent="0.25">
      <c r="A20" s="76">
        <v>1</v>
      </c>
      <c r="B20" s="77" t="s">
        <v>10</v>
      </c>
      <c r="C20" s="236">
        <v>191</v>
      </c>
      <c r="D20" s="276">
        <v>0</v>
      </c>
      <c r="E20" s="236">
        <v>67</v>
      </c>
      <c r="F20" s="277">
        <v>0</v>
      </c>
      <c r="G20" s="70" t="s">
        <v>35</v>
      </c>
    </row>
    <row r="21" spans="1:7" ht="14.25" customHeight="1" x14ac:dyDescent="0.25">
      <c r="A21" s="12">
        <v>2</v>
      </c>
      <c r="B21" s="6" t="s">
        <v>28</v>
      </c>
      <c r="C21" s="235">
        <v>81</v>
      </c>
      <c r="D21" s="233">
        <v>2</v>
      </c>
      <c r="E21" s="235">
        <v>28</v>
      </c>
      <c r="F21" s="234">
        <v>1</v>
      </c>
      <c r="G21" s="430" t="s">
        <v>34</v>
      </c>
    </row>
    <row r="22" spans="1:7" ht="14.25" customHeight="1" x14ac:dyDescent="0.25">
      <c r="A22" s="12">
        <v>3</v>
      </c>
      <c r="B22" s="6" t="s">
        <v>29</v>
      </c>
      <c r="C22" s="235">
        <v>81</v>
      </c>
      <c r="D22" s="233">
        <v>0</v>
      </c>
      <c r="E22" s="235">
        <v>28</v>
      </c>
      <c r="F22" s="234">
        <v>0</v>
      </c>
      <c r="G22" s="430"/>
    </row>
    <row r="23" spans="1:7" ht="14.25" customHeight="1" x14ac:dyDescent="0.25">
      <c r="A23" s="12">
        <v>4</v>
      </c>
      <c r="B23" s="6" t="s">
        <v>11</v>
      </c>
      <c r="C23" s="235">
        <v>81</v>
      </c>
      <c r="D23" s="233">
        <v>0</v>
      </c>
      <c r="E23" s="235">
        <v>28</v>
      </c>
      <c r="F23" s="234">
        <v>0</v>
      </c>
      <c r="G23" s="430"/>
    </row>
    <row r="24" spans="1:7" ht="14.25" customHeight="1" x14ac:dyDescent="0.25">
      <c r="A24" s="12">
        <v>5</v>
      </c>
      <c r="B24" s="16" t="s">
        <v>12</v>
      </c>
      <c r="C24" s="235">
        <v>81</v>
      </c>
      <c r="D24" s="233">
        <v>0</v>
      </c>
      <c r="E24" s="235">
        <v>28</v>
      </c>
      <c r="F24" s="234">
        <v>0</v>
      </c>
      <c r="G24" s="430" t="s">
        <v>36</v>
      </c>
    </row>
    <row r="25" spans="1:7" ht="14.25" customHeight="1" x14ac:dyDescent="0.25">
      <c r="A25" s="12">
        <v>6</v>
      </c>
      <c r="B25" s="6" t="s">
        <v>13</v>
      </c>
      <c r="C25" s="235">
        <v>81</v>
      </c>
      <c r="D25" s="233">
        <v>0</v>
      </c>
      <c r="E25" s="235">
        <v>28</v>
      </c>
      <c r="F25" s="234">
        <v>0</v>
      </c>
      <c r="G25" s="430"/>
    </row>
    <row r="26" spans="1:7" ht="14.25" customHeight="1" x14ac:dyDescent="0.25">
      <c r="A26" s="12">
        <v>7</v>
      </c>
      <c r="B26" s="6" t="s">
        <v>14</v>
      </c>
      <c r="C26" s="235">
        <v>81</v>
      </c>
      <c r="D26" s="233">
        <v>1</v>
      </c>
      <c r="E26" s="235">
        <v>28</v>
      </c>
      <c r="F26" s="234">
        <v>1</v>
      </c>
      <c r="G26" s="430"/>
    </row>
    <row r="27" spans="1:7" ht="14.25" customHeight="1" x14ac:dyDescent="0.25">
      <c r="A27" s="12">
        <v>8</v>
      </c>
      <c r="B27" s="6" t="s">
        <v>15</v>
      </c>
      <c r="C27" s="235">
        <v>81</v>
      </c>
      <c r="D27" s="233">
        <v>0</v>
      </c>
      <c r="E27" s="235">
        <v>28</v>
      </c>
      <c r="F27" s="234">
        <v>0</v>
      </c>
      <c r="G27" s="430"/>
    </row>
    <row r="28" spans="1:7" ht="14.25" customHeight="1" x14ac:dyDescent="0.25">
      <c r="A28" s="12">
        <v>9</v>
      </c>
      <c r="B28" s="6" t="s">
        <v>16</v>
      </c>
      <c r="C28" s="235">
        <v>81</v>
      </c>
      <c r="D28" s="233">
        <v>0</v>
      </c>
      <c r="E28" s="235">
        <v>28</v>
      </c>
      <c r="F28" s="234">
        <v>0</v>
      </c>
      <c r="G28" s="430"/>
    </row>
    <row r="29" spans="1:7" ht="14.25" customHeight="1" x14ac:dyDescent="0.25">
      <c r="A29" s="12">
        <v>10</v>
      </c>
      <c r="B29" s="6" t="s">
        <v>17</v>
      </c>
      <c r="C29" s="235">
        <v>81</v>
      </c>
      <c r="D29" s="233">
        <v>0</v>
      </c>
      <c r="E29" s="235">
        <v>28</v>
      </c>
      <c r="F29" s="234">
        <v>1</v>
      </c>
      <c r="G29" s="430"/>
    </row>
    <row r="30" spans="1:7" ht="14.25" customHeight="1" thickBot="1" x14ac:dyDescent="0.3">
      <c r="A30" s="54">
        <v>11</v>
      </c>
      <c r="B30" s="72" t="s">
        <v>31</v>
      </c>
      <c r="C30" s="235">
        <v>81</v>
      </c>
      <c r="D30" s="233">
        <v>1</v>
      </c>
      <c r="E30" s="235">
        <v>28</v>
      </c>
      <c r="F30" s="234">
        <v>1</v>
      </c>
      <c r="G30" s="70" t="s">
        <v>37</v>
      </c>
    </row>
    <row r="31" spans="1:7" ht="18" customHeight="1" thickBot="1" x14ac:dyDescent="0.3">
      <c r="A31" s="32" t="s">
        <v>25</v>
      </c>
      <c r="B31" s="78"/>
      <c r="C31" s="244"/>
      <c r="D31" s="341">
        <f>SUM(D20:D30)</f>
        <v>4</v>
      </c>
      <c r="E31" s="245"/>
      <c r="F31" s="342">
        <f>SUM(F20:F30)</f>
        <v>4</v>
      </c>
    </row>
    <row r="32" spans="1:7" ht="13.5" customHeight="1" x14ac:dyDescent="0.25">
      <c r="A32" s="5"/>
      <c r="B32" s="31"/>
      <c r="C32" s="188"/>
      <c r="D32" s="188"/>
      <c r="E32" s="188"/>
      <c r="F32" s="188"/>
    </row>
    <row r="33" spans="1:7" ht="27" customHeight="1" x14ac:dyDescent="0.25">
      <c r="A33" s="5"/>
      <c r="B33" s="41"/>
      <c r="C33" s="188"/>
      <c r="D33" s="260"/>
      <c r="E33" s="188"/>
      <c r="F33" s="188"/>
      <c r="G33" s="22"/>
    </row>
    <row r="34" spans="1:7" ht="21.75" customHeight="1" x14ac:dyDescent="0.25">
      <c r="A34" s="41" t="s">
        <v>119</v>
      </c>
      <c r="C34" s="188"/>
      <c r="D34" s="260"/>
      <c r="E34" s="188"/>
      <c r="F34" s="188"/>
      <c r="G34" s="22"/>
    </row>
    <row r="35" spans="1:7" ht="13.5" customHeight="1" thickBot="1" x14ac:dyDescent="0.3">
      <c r="C35" s="261"/>
      <c r="D35" s="261"/>
      <c r="E35" s="261"/>
      <c r="F35" s="261"/>
    </row>
    <row r="36" spans="1:7" ht="13.5" customHeight="1" x14ac:dyDescent="0.25">
      <c r="A36" s="419" t="s">
        <v>38</v>
      </c>
      <c r="B36" s="417" t="s">
        <v>4</v>
      </c>
      <c r="C36" s="422" t="s">
        <v>5</v>
      </c>
      <c r="D36" s="423"/>
      <c r="E36" s="424" t="s">
        <v>6</v>
      </c>
      <c r="F36" s="425"/>
      <c r="G36" s="80"/>
    </row>
    <row r="37" spans="1:7" ht="13.5" customHeight="1" thickBot="1" x14ac:dyDescent="0.3">
      <c r="A37" s="420"/>
      <c r="B37" s="421"/>
      <c r="C37" s="262" t="s">
        <v>22</v>
      </c>
      <c r="D37" s="263" t="s">
        <v>23</v>
      </c>
      <c r="E37" s="262" t="s">
        <v>22</v>
      </c>
      <c r="F37" s="264" t="s">
        <v>23</v>
      </c>
    </row>
    <row r="38" spans="1:7" ht="13.5" customHeight="1" x14ac:dyDescent="0.25">
      <c r="A38" s="76">
        <v>1</v>
      </c>
      <c r="B38" s="77" t="s">
        <v>10</v>
      </c>
      <c r="C38" s="230">
        <v>48</v>
      </c>
      <c r="D38" s="231">
        <v>1</v>
      </c>
      <c r="E38" s="230">
        <v>51</v>
      </c>
      <c r="F38" s="232">
        <v>1</v>
      </c>
      <c r="G38" s="70" t="s">
        <v>35</v>
      </c>
    </row>
    <row r="39" spans="1:7" ht="13.5" customHeight="1" x14ac:dyDescent="0.25">
      <c r="A39" s="12">
        <v>2</v>
      </c>
      <c r="B39" s="6" t="s">
        <v>28</v>
      </c>
      <c r="C39" s="235">
        <v>34</v>
      </c>
      <c r="D39" s="233">
        <v>1</v>
      </c>
      <c r="E39" s="235">
        <v>37</v>
      </c>
      <c r="F39" s="234">
        <v>1</v>
      </c>
      <c r="G39" s="430" t="s">
        <v>34</v>
      </c>
    </row>
    <row r="40" spans="1:7" ht="13.5" customHeight="1" x14ac:dyDescent="0.25">
      <c r="A40" s="12">
        <v>3</v>
      </c>
      <c r="B40" s="6" t="s">
        <v>29</v>
      </c>
      <c r="C40" s="235">
        <v>34</v>
      </c>
      <c r="D40" s="233">
        <v>0</v>
      </c>
      <c r="E40" s="235">
        <v>37</v>
      </c>
      <c r="F40" s="234">
        <v>0</v>
      </c>
      <c r="G40" s="430"/>
    </row>
    <row r="41" spans="1:7" ht="13.5" customHeight="1" x14ac:dyDescent="0.25">
      <c r="A41" s="12">
        <v>4</v>
      </c>
      <c r="B41" s="6" t="s">
        <v>11</v>
      </c>
      <c r="C41" s="235">
        <v>34</v>
      </c>
      <c r="D41" s="233">
        <v>0</v>
      </c>
      <c r="E41" s="235">
        <v>37</v>
      </c>
      <c r="F41" s="234">
        <v>0</v>
      </c>
      <c r="G41" s="430"/>
    </row>
    <row r="42" spans="1:7" ht="13.5" customHeight="1" x14ac:dyDescent="0.25">
      <c r="A42" s="12">
        <v>5</v>
      </c>
      <c r="B42" s="16" t="s">
        <v>12</v>
      </c>
      <c r="C42" s="235">
        <v>34</v>
      </c>
      <c r="D42" s="233">
        <v>1</v>
      </c>
      <c r="E42" s="235">
        <v>37</v>
      </c>
      <c r="F42" s="234">
        <v>0</v>
      </c>
      <c r="G42" s="430" t="s">
        <v>36</v>
      </c>
    </row>
    <row r="43" spans="1:7" ht="13.5" customHeight="1" x14ac:dyDescent="0.25">
      <c r="A43" s="12">
        <v>6</v>
      </c>
      <c r="B43" s="6" t="s">
        <v>13</v>
      </c>
      <c r="C43" s="235">
        <v>34</v>
      </c>
      <c r="D43" s="233">
        <v>0</v>
      </c>
      <c r="E43" s="235">
        <v>37</v>
      </c>
      <c r="F43" s="234">
        <v>1</v>
      </c>
      <c r="G43" s="430"/>
    </row>
    <row r="44" spans="1:7" ht="13.5" customHeight="1" x14ac:dyDescent="0.25">
      <c r="A44" s="12">
        <v>7</v>
      </c>
      <c r="B44" s="6" t="s">
        <v>14</v>
      </c>
      <c r="C44" s="235">
        <v>34</v>
      </c>
      <c r="D44" s="233">
        <v>1</v>
      </c>
      <c r="E44" s="235">
        <v>37</v>
      </c>
      <c r="F44" s="234">
        <v>1</v>
      </c>
      <c r="G44" s="430"/>
    </row>
    <row r="45" spans="1:7" ht="13.5" customHeight="1" x14ac:dyDescent="0.25">
      <c r="A45" s="12">
        <v>8</v>
      </c>
      <c r="B45" s="6" t="s">
        <v>15</v>
      </c>
      <c r="C45" s="235">
        <v>34</v>
      </c>
      <c r="D45" s="233">
        <v>0</v>
      </c>
      <c r="E45" s="235">
        <v>37</v>
      </c>
      <c r="F45" s="234">
        <v>1</v>
      </c>
      <c r="G45" s="430"/>
    </row>
    <row r="46" spans="1:7" ht="13.5" customHeight="1" x14ac:dyDescent="0.25">
      <c r="A46" s="12">
        <v>9</v>
      </c>
      <c r="B46" s="6" t="s">
        <v>16</v>
      </c>
      <c r="C46" s="235">
        <v>34</v>
      </c>
      <c r="D46" s="233">
        <v>0</v>
      </c>
      <c r="E46" s="235">
        <v>37</v>
      </c>
      <c r="F46" s="234">
        <v>0</v>
      </c>
      <c r="G46" s="430"/>
    </row>
    <row r="47" spans="1:7" ht="13.5" customHeight="1" x14ac:dyDescent="0.25">
      <c r="A47" s="12">
        <v>10</v>
      </c>
      <c r="B47" s="6" t="s">
        <v>17</v>
      </c>
      <c r="C47" s="235">
        <v>34</v>
      </c>
      <c r="D47" s="233">
        <v>0</v>
      </c>
      <c r="E47" s="235">
        <v>37</v>
      </c>
      <c r="F47" s="234">
        <v>0</v>
      </c>
      <c r="G47" s="430"/>
    </row>
    <row r="48" spans="1:7" ht="13.5" customHeight="1" thickBot="1" x14ac:dyDescent="0.3">
      <c r="A48" s="54">
        <v>11</v>
      </c>
      <c r="B48" s="72" t="s">
        <v>31</v>
      </c>
      <c r="C48" s="235">
        <v>34</v>
      </c>
      <c r="D48" s="265">
        <v>1</v>
      </c>
      <c r="E48" s="235">
        <v>37</v>
      </c>
      <c r="F48" s="266">
        <v>1</v>
      </c>
      <c r="G48" s="70" t="s">
        <v>37</v>
      </c>
    </row>
    <row r="49" spans="1:7" ht="13.5" customHeight="1" thickBot="1" x14ac:dyDescent="0.3">
      <c r="A49" s="32" t="s">
        <v>25</v>
      </c>
      <c r="B49" s="78"/>
      <c r="C49" s="244"/>
      <c r="D49" s="341">
        <f>SUM(D38:D48)</f>
        <v>5</v>
      </c>
      <c r="E49" s="245"/>
      <c r="F49" s="342">
        <f>SUM(F38:F48)</f>
        <v>6</v>
      </c>
    </row>
    <row r="50" spans="1:7" ht="18" x14ac:dyDescent="0.35">
      <c r="A50" s="15"/>
      <c r="B50" s="48"/>
      <c r="C50" s="49"/>
      <c r="D50" s="49"/>
      <c r="E50" s="50"/>
      <c r="F50" s="51"/>
      <c r="G50" s="3"/>
    </row>
  </sheetData>
  <mergeCells count="13">
    <mergeCell ref="G39:G41"/>
    <mergeCell ref="G42:G47"/>
    <mergeCell ref="G21:G23"/>
    <mergeCell ref="G24:G29"/>
    <mergeCell ref="C16:F16"/>
    <mergeCell ref="A36:A37"/>
    <mergeCell ref="B36:B37"/>
    <mergeCell ref="C36:D36"/>
    <mergeCell ref="E36:F36"/>
    <mergeCell ref="A18:A19"/>
    <mergeCell ref="E18:F18"/>
    <mergeCell ref="B18:B19"/>
    <mergeCell ref="C18:D18"/>
  </mergeCells>
  <phoneticPr fontId="0" type="noConversion"/>
  <printOptions horizontalCentered="1" verticalCentered="1"/>
  <pageMargins left="0.44" right="0.47244094488188981" top="0.5" bottom="0.61" header="0.23" footer="0.38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workbookViewId="0">
      <selection activeCell="D25" sqref="D25"/>
    </sheetView>
  </sheetViews>
  <sheetFormatPr baseColWidth="10" defaultRowHeight="13.5" customHeight="1" x14ac:dyDescent="0.25"/>
  <cols>
    <col min="1" max="1" width="8" customWidth="1"/>
    <col min="2" max="2" width="45.109375" customWidth="1"/>
    <col min="3" max="3" width="7.5546875" customWidth="1"/>
    <col min="4" max="4" width="9.44140625" customWidth="1"/>
    <col min="5" max="5" width="6.33203125" customWidth="1"/>
    <col min="6" max="6" width="8.5546875" customWidth="1"/>
    <col min="7" max="7" width="10.6640625" customWidth="1"/>
    <col min="9" max="9" width="3.88671875" customWidth="1"/>
    <col min="10" max="10" width="4.88671875" customWidth="1"/>
    <col min="11" max="11" width="4.109375" customWidth="1"/>
    <col min="12" max="12" width="4.6640625" customWidth="1"/>
    <col min="13" max="13" width="10.6640625" customWidth="1"/>
    <col min="14" max="14" width="4.6640625" customWidth="1"/>
    <col min="15" max="15" width="5" customWidth="1"/>
    <col min="16" max="17" width="4.6640625" customWidth="1"/>
    <col min="20" max="20" width="4.109375" customWidth="1"/>
    <col min="21" max="21" width="3.5546875" customWidth="1"/>
    <col min="22" max="22" width="3.6640625" customWidth="1"/>
    <col min="23" max="23" width="3" customWidth="1"/>
    <col min="25" max="25" width="5.109375" customWidth="1"/>
    <col min="26" max="26" width="6.109375" customWidth="1"/>
    <col min="27" max="27" width="4.6640625" customWidth="1"/>
    <col min="28" max="28" width="4.88671875" customWidth="1"/>
  </cols>
  <sheetData>
    <row r="1" spans="1:8" s="97" customFormat="1" ht="13.2" x14ac:dyDescent="0.25">
      <c r="A1" s="85"/>
      <c r="B1" s="85"/>
      <c r="C1" s="85"/>
      <c r="D1" s="85"/>
      <c r="E1" s="86"/>
      <c r="F1" s="96"/>
      <c r="G1" s="123"/>
    </row>
    <row r="2" spans="1:8" s="97" customFormat="1" ht="13.2" x14ac:dyDescent="0.25">
      <c r="A2" s="85"/>
      <c r="B2" s="85"/>
      <c r="C2" s="85"/>
      <c r="D2" s="85"/>
      <c r="E2" s="86"/>
      <c r="F2" s="96"/>
      <c r="G2" s="123"/>
    </row>
    <row r="3" spans="1:8" s="97" customFormat="1" ht="13.2" x14ac:dyDescent="0.25">
      <c r="A3" s="85"/>
      <c r="B3" s="85"/>
      <c r="C3" s="85"/>
      <c r="D3" s="85"/>
      <c r="E3" s="86"/>
      <c r="F3" s="96"/>
      <c r="G3" s="123"/>
    </row>
    <row r="4" spans="1:8" s="97" customFormat="1" ht="13.2" x14ac:dyDescent="0.25">
      <c r="A4" s="85"/>
      <c r="B4" s="85"/>
      <c r="C4" s="85"/>
      <c r="D4" s="85"/>
      <c r="E4" s="86"/>
      <c r="F4" s="96"/>
      <c r="G4" s="123"/>
    </row>
    <row r="5" spans="1:8" s="120" customFormat="1" ht="13.2" x14ac:dyDescent="0.25">
      <c r="A5" s="1" t="s">
        <v>121</v>
      </c>
      <c r="B5" s="36"/>
      <c r="C5" s="36"/>
      <c r="D5" s="36"/>
      <c r="F5" s="122"/>
      <c r="G5" s="123"/>
    </row>
    <row r="6" spans="1:8" s="120" customFormat="1" ht="13.2" x14ac:dyDescent="0.25">
      <c r="A6" s="1" t="s">
        <v>146</v>
      </c>
      <c r="B6" s="36"/>
      <c r="C6" s="36"/>
      <c r="D6" s="36"/>
      <c r="F6" s="122"/>
    </row>
    <row r="7" spans="1:8" s="120" customFormat="1" ht="13.2" x14ac:dyDescent="0.25">
      <c r="A7" s="1"/>
      <c r="B7" s="36"/>
      <c r="C7" s="36"/>
      <c r="D7" s="36"/>
      <c r="F7" s="122"/>
    </row>
    <row r="8" spans="1:8" s="120" customFormat="1" ht="13.2" x14ac:dyDescent="0.25">
      <c r="A8" s="1"/>
      <c r="B8" s="36"/>
      <c r="C8" s="36"/>
      <c r="D8" s="36"/>
      <c r="F8" s="122"/>
    </row>
    <row r="9" spans="1:8" ht="13.5" customHeight="1" x14ac:dyDescent="0.25">
      <c r="A9" s="7"/>
      <c r="B9" s="7"/>
      <c r="C9" s="7"/>
      <c r="D9" s="7"/>
      <c r="E9" s="7"/>
      <c r="F9" s="7"/>
    </row>
    <row r="10" spans="1:8" ht="13.5" customHeight="1" x14ac:dyDescent="0.3">
      <c r="A10" s="28" t="s">
        <v>19</v>
      </c>
      <c r="B10" s="28"/>
      <c r="C10" s="28"/>
      <c r="D10" s="28"/>
      <c r="E10" s="28"/>
      <c r="F10" s="28"/>
      <c r="G10" s="34"/>
    </row>
    <row r="11" spans="1:8" ht="13.5" customHeight="1" x14ac:dyDescent="0.3">
      <c r="A11" s="28" t="s">
        <v>20</v>
      </c>
      <c r="B11" s="28"/>
      <c r="C11" s="28"/>
      <c r="D11" s="28"/>
      <c r="E11" s="28"/>
      <c r="F11" s="28"/>
      <c r="G11" s="61"/>
      <c r="H11" s="56"/>
    </row>
    <row r="12" spans="1:8" ht="13.5" customHeight="1" x14ac:dyDescent="0.25">
      <c r="A12" s="4"/>
      <c r="B12" s="4" t="s">
        <v>159</v>
      </c>
      <c r="C12" s="7"/>
      <c r="D12" s="38"/>
      <c r="E12" s="3"/>
    </row>
    <row r="13" spans="1:8" ht="13.5" customHeight="1" x14ac:dyDescent="0.25">
      <c r="A13" s="4"/>
      <c r="B13" s="4"/>
      <c r="C13" s="7"/>
      <c r="D13" s="38"/>
      <c r="E13" s="3"/>
    </row>
    <row r="14" spans="1:8" ht="13.5" customHeight="1" x14ac:dyDescent="0.3">
      <c r="A14" s="101" t="s">
        <v>117</v>
      </c>
      <c r="B14" s="7"/>
      <c r="C14" s="416"/>
      <c r="D14" s="416"/>
      <c r="E14" s="416"/>
      <c r="F14" s="416"/>
    </row>
    <row r="15" spans="1:8" ht="10.5" customHeight="1" thickBot="1" x14ac:dyDescent="0.3">
      <c r="A15" s="7"/>
      <c r="B15" s="7"/>
      <c r="C15" s="7" t="s">
        <v>27</v>
      </c>
      <c r="D15" s="7"/>
      <c r="F15" s="7"/>
    </row>
    <row r="16" spans="1:8" ht="13.5" customHeight="1" x14ac:dyDescent="0.25">
      <c r="A16" s="419" t="s">
        <v>38</v>
      </c>
      <c r="B16" s="417" t="s">
        <v>4</v>
      </c>
      <c r="C16" s="428" t="s">
        <v>5</v>
      </c>
      <c r="D16" s="429"/>
      <c r="E16" s="426" t="s">
        <v>6</v>
      </c>
      <c r="F16" s="427"/>
      <c r="G16" s="80"/>
    </row>
    <row r="17" spans="1:45" ht="18.75" customHeight="1" thickBot="1" x14ac:dyDescent="0.3">
      <c r="A17" s="420"/>
      <c r="B17" s="421"/>
      <c r="C17" s="24" t="s">
        <v>22</v>
      </c>
      <c r="D17" s="25" t="s">
        <v>23</v>
      </c>
      <c r="E17" s="24" t="s">
        <v>22</v>
      </c>
      <c r="F17" s="30" t="s">
        <v>23</v>
      </c>
    </row>
    <row r="18" spans="1:45" ht="14.25" customHeight="1" x14ac:dyDescent="0.25">
      <c r="A18" s="76">
        <v>1</v>
      </c>
      <c r="B18" s="77" t="s">
        <v>10</v>
      </c>
      <c r="C18" s="235">
        <v>65</v>
      </c>
      <c r="D18" s="235">
        <v>1</v>
      </c>
      <c r="E18" s="235">
        <v>78</v>
      </c>
      <c r="F18" s="238">
        <v>1</v>
      </c>
      <c r="G18" s="70" t="s">
        <v>35</v>
      </c>
      <c r="Q18" s="22"/>
      <c r="AB18" s="22"/>
    </row>
    <row r="19" spans="1:45" ht="14.25" customHeight="1" x14ac:dyDescent="0.25">
      <c r="A19" s="12">
        <v>2</v>
      </c>
      <c r="B19" s="6" t="s">
        <v>28</v>
      </c>
      <c r="C19" s="235">
        <v>65</v>
      </c>
      <c r="D19" s="239">
        <v>0</v>
      </c>
      <c r="E19" s="235">
        <v>78</v>
      </c>
      <c r="F19" s="240">
        <v>0</v>
      </c>
      <c r="G19" s="430" t="s">
        <v>34</v>
      </c>
      <c r="Q19" s="22"/>
      <c r="AB19" s="22"/>
    </row>
    <row r="20" spans="1:45" ht="14.25" customHeight="1" x14ac:dyDescent="0.25">
      <c r="A20" s="12">
        <v>3</v>
      </c>
      <c r="B20" s="6" t="s">
        <v>29</v>
      </c>
      <c r="C20" s="235">
        <v>65</v>
      </c>
      <c r="D20" s="239">
        <v>0</v>
      </c>
      <c r="E20" s="235">
        <v>78</v>
      </c>
      <c r="F20" s="240">
        <v>0</v>
      </c>
      <c r="G20" s="430"/>
      <c r="Q20" s="22"/>
      <c r="AB20" s="22"/>
    </row>
    <row r="21" spans="1:45" ht="14.25" customHeight="1" x14ac:dyDescent="0.25">
      <c r="A21" s="12">
        <v>4</v>
      </c>
      <c r="B21" s="6" t="s">
        <v>11</v>
      </c>
      <c r="C21" s="235">
        <v>65</v>
      </c>
      <c r="D21" s="239">
        <v>0</v>
      </c>
      <c r="E21" s="235">
        <v>78</v>
      </c>
      <c r="F21" s="240">
        <v>0</v>
      </c>
      <c r="G21" s="430"/>
      <c r="Q21" s="22"/>
      <c r="AB21" s="22"/>
    </row>
    <row r="22" spans="1:45" ht="14.25" customHeight="1" x14ac:dyDescent="0.25">
      <c r="A22" s="12">
        <v>5</v>
      </c>
      <c r="B22" s="16" t="s">
        <v>12</v>
      </c>
      <c r="C22" s="235">
        <v>48</v>
      </c>
      <c r="D22" s="239">
        <v>1</v>
      </c>
      <c r="E22" s="235">
        <v>46</v>
      </c>
      <c r="F22" s="240">
        <v>1</v>
      </c>
      <c r="G22" s="430" t="s">
        <v>36</v>
      </c>
      <c r="Q22" s="22"/>
      <c r="AB22" s="22"/>
    </row>
    <row r="23" spans="1:45" ht="14.25" customHeight="1" x14ac:dyDescent="0.25">
      <c r="A23" s="12">
        <v>6</v>
      </c>
      <c r="B23" s="6" t="s">
        <v>13</v>
      </c>
      <c r="C23" s="235">
        <v>48</v>
      </c>
      <c r="D23" s="239">
        <v>0</v>
      </c>
      <c r="E23" s="235">
        <v>46</v>
      </c>
      <c r="F23" s="240">
        <v>0</v>
      </c>
      <c r="G23" s="430"/>
      <c r="Q23" s="22"/>
      <c r="AB23" s="22"/>
    </row>
    <row r="24" spans="1:45" ht="14.25" customHeight="1" x14ac:dyDescent="0.25">
      <c r="A24" s="12">
        <v>7</v>
      </c>
      <c r="B24" s="6" t="s">
        <v>14</v>
      </c>
      <c r="C24" s="235">
        <v>48</v>
      </c>
      <c r="D24" s="239">
        <v>0</v>
      </c>
      <c r="E24" s="235">
        <v>46</v>
      </c>
      <c r="F24" s="240">
        <v>0</v>
      </c>
      <c r="G24" s="430"/>
      <c r="Q24" s="22"/>
      <c r="AB24" s="22"/>
    </row>
    <row r="25" spans="1:45" ht="14.25" customHeight="1" x14ac:dyDescent="0.25">
      <c r="A25" s="12">
        <v>8</v>
      </c>
      <c r="B25" s="6" t="s">
        <v>15</v>
      </c>
      <c r="C25" s="235">
        <v>48</v>
      </c>
      <c r="D25" s="239">
        <v>0</v>
      </c>
      <c r="E25" s="235">
        <v>46</v>
      </c>
      <c r="F25" s="240">
        <v>0</v>
      </c>
      <c r="G25" s="430"/>
      <c r="Q25" s="22"/>
      <c r="AB25" s="22"/>
    </row>
    <row r="26" spans="1:45" ht="14.25" customHeight="1" x14ac:dyDescent="0.25">
      <c r="A26" s="12">
        <v>9</v>
      </c>
      <c r="B26" s="6" t="s">
        <v>16</v>
      </c>
      <c r="C26" s="235">
        <v>48</v>
      </c>
      <c r="D26" s="241">
        <v>0</v>
      </c>
      <c r="E26" s="235">
        <v>40</v>
      </c>
      <c r="F26" s="240">
        <v>0</v>
      </c>
      <c r="G26" s="430"/>
      <c r="Q26" s="22"/>
      <c r="AB26" s="22"/>
    </row>
    <row r="27" spans="1:45" ht="14.25" customHeight="1" x14ac:dyDescent="0.25">
      <c r="A27" s="12">
        <v>10</v>
      </c>
      <c r="B27" s="6" t="s">
        <v>17</v>
      </c>
      <c r="C27" s="235">
        <v>48</v>
      </c>
      <c r="D27" s="239">
        <v>0</v>
      </c>
      <c r="E27" s="235">
        <v>40</v>
      </c>
      <c r="F27" s="240">
        <v>1</v>
      </c>
      <c r="G27" s="430"/>
      <c r="Q27" s="22"/>
      <c r="AB27" s="22"/>
    </row>
    <row r="28" spans="1:45" ht="14.25" customHeight="1" thickBot="1" x14ac:dyDescent="0.3">
      <c r="A28" s="54">
        <v>11</v>
      </c>
      <c r="B28" s="72" t="s">
        <v>31</v>
      </c>
      <c r="C28" s="235">
        <v>48</v>
      </c>
      <c r="D28" s="242">
        <v>1</v>
      </c>
      <c r="E28" s="235">
        <v>40</v>
      </c>
      <c r="F28" s="243">
        <v>1</v>
      </c>
      <c r="G28" s="70" t="s">
        <v>37</v>
      </c>
      <c r="Q28" s="22"/>
      <c r="AB28" s="22"/>
    </row>
    <row r="29" spans="1:45" ht="18" customHeight="1" thickBot="1" x14ac:dyDescent="0.3">
      <c r="A29" s="32" t="s">
        <v>25</v>
      </c>
      <c r="B29" s="78"/>
      <c r="C29" s="244"/>
      <c r="D29" s="343">
        <f>SUM(D18:D28)</f>
        <v>3</v>
      </c>
      <c r="E29" s="245"/>
      <c r="F29" s="344">
        <f>SUM(F18:F28)</f>
        <v>4</v>
      </c>
      <c r="Q29" s="22"/>
      <c r="AB29" s="22"/>
    </row>
    <row r="30" spans="1:45" ht="13.5" customHeight="1" x14ac:dyDescent="0.25">
      <c r="A30" s="5"/>
      <c r="B30" s="31"/>
      <c r="C30" s="1"/>
      <c r="D30" s="1"/>
      <c r="E30" s="1"/>
      <c r="F30" s="1"/>
    </row>
    <row r="31" spans="1:45" ht="18" x14ac:dyDescent="0.35">
      <c r="A31" s="15"/>
      <c r="B31" s="278"/>
      <c r="C31" s="49"/>
      <c r="D31" s="49"/>
      <c r="E31" s="50"/>
      <c r="F31" s="5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13.5" customHeight="1" x14ac:dyDescent="0.25">
      <c r="R32" s="22"/>
    </row>
    <row r="33" spans="1:18" ht="13.5" customHeight="1" x14ac:dyDescent="0.3">
      <c r="A33" s="101" t="s">
        <v>118</v>
      </c>
      <c r="B33" s="7"/>
      <c r="C33" s="416"/>
      <c r="D33" s="416"/>
      <c r="E33" s="416"/>
      <c r="F33" s="416"/>
      <c r="R33" s="22"/>
    </row>
    <row r="34" spans="1:18" ht="13.5" customHeight="1" thickBot="1" x14ac:dyDescent="0.3">
      <c r="A34" s="7"/>
      <c r="B34" s="7"/>
      <c r="C34" s="7" t="s">
        <v>27</v>
      </c>
      <c r="D34" s="7"/>
      <c r="F34" s="7"/>
      <c r="R34" s="22"/>
    </row>
    <row r="35" spans="1:18" ht="13.5" customHeight="1" x14ac:dyDescent="0.25">
      <c r="A35" s="419" t="s">
        <v>38</v>
      </c>
      <c r="B35" s="417" t="s">
        <v>4</v>
      </c>
      <c r="C35" s="428" t="s">
        <v>5</v>
      </c>
      <c r="D35" s="429"/>
      <c r="E35" s="426" t="s">
        <v>6</v>
      </c>
      <c r="F35" s="427"/>
      <c r="R35" s="22"/>
    </row>
    <row r="36" spans="1:18" ht="13.5" customHeight="1" thickBot="1" x14ac:dyDescent="0.3">
      <c r="A36" s="420"/>
      <c r="B36" s="421"/>
      <c r="C36" s="391" t="s">
        <v>22</v>
      </c>
      <c r="D36" s="392" t="s">
        <v>23</v>
      </c>
      <c r="E36" s="391" t="s">
        <v>22</v>
      </c>
      <c r="F36" s="30" t="s">
        <v>23</v>
      </c>
      <c r="R36" s="22"/>
    </row>
    <row r="37" spans="1:18" ht="13.5" customHeight="1" x14ac:dyDescent="0.25">
      <c r="A37" s="76">
        <v>1</v>
      </c>
      <c r="B37" s="77" t="s">
        <v>10</v>
      </c>
      <c r="C37" s="235">
        <v>52</v>
      </c>
      <c r="D37" s="239">
        <v>2</v>
      </c>
      <c r="E37" s="235">
        <v>16</v>
      </c>
      <c r="F37" s="238">
        <v>2</v>
      </c>
      <c r="R37" s="22"/>
    </row>
    <row r="38" spans="1:18" ht="13.5" customHeight="1" x14ac:dyDescent="0.25">
      <c r="A38" s="12">
        <v>2</v>
      </c>
      <c r="B38" s="6" t="s">
        <v>28</v>
      </c>
      <c r="C38" s="235">
        <v>52</v>
      </c>
      <c r="D38" s="239">
        <v>1</v>
      </c>
      <c r="E38" s="235">
        <v>16</v>
      </c>
      <c r="F38" s="240">
        <v>1</v>
      </c>
      <c r="R38" s="22"/>
    </row>
    <row r="39" spans="1:18" ht="13.5" customHeight="1" x14ac:dyDescent="0.25">
      <c r="A39" s="12">
        <v>3</v>
      </c>
      <c r="B39" s="6" t="s">
        <v>29</v>
      </c>
      <c r="C39" s="235">
        <v>52</v>
      </c>
      <c r="D39" s="239">
        <v>0</v>
      </c>
      <c r="E39" s="235">
        <v>16</v>
      </c>
      <c r="F39" s="240">
        <v>0</v>
      </c>
      <c r="R39" s="22"/>
    </row>
    <row r="40" spans="1:18" ht="13.5" customHeight="1" x14ac:dyDescent="0.25">
      <c r="A40" s="12">
        <v>4</v>
      </c>
      <c r="B40" s="6" t="s">
        <v>11</v>
      </c>
      <c r="C40" s="235">
        <v>52</v>
      </c>
      <c r="D40" s="239">
        <v>1</v>
      </c>
      <c r="E40" s="235">
        <v>16</v>
      </c>
      <c r="F40" s="240">
        <v>2</v>
      </c>
      <c r="R40" s="22"/>
    </row>
    <row r="41" spans="1:18" ht="13.5" customHeight="1" x14ac:dyDescent="0.25">
      <c r="A41" s="12">
        <v>5</v>
      </c>
      <c r="B41" s="16" t="s">
        <v>12</v>
      </c>
      <c r="C41" s="235">
        <v>24</v>
      </c>
      <c r="D41" s="239">
        <v>1</v>
      </c>
      <c r="E41" s="235">
        <v>5</v>
      </c>
      <c r="F41" s="240">
        <v>1</v>
      </c>
      <c r="R41" s="22"/>
    </row>
    <row r="42" spans="1:18" ht="13.5" customHeight="1" x14ac:dyDescent="0.25">
      <c r="A42" s="12">
        <v>6</v>
      </c>
      <c r="B42" s="6" t="s">
        <v>13</v>
      </c>
      <c r="C42" s="235">
        <v>24</v>
      </c>
      <c r="D42" s="239">
        <v>0</v>
      </c>
      <c r="E42" s="235">
        <v>5</v>
      </c>
      <c r="F42" s="240">
        <v>0</v>
      </c>
    </row>
    <row r="43" spans="1:18" ht="13.5" customHeight="1" x14ac:dyDescent="0.25">
      <c r="A43" s="12">
        <v>7</v>
      </c>
      <c r="B43" s="6" t="s">
        <v>14</v>
      </c>
      <c r="C43" s="235">
        <v>24</v>
      </c>
      <c r="D43" s="239">
        <v>1</v>
      </c>
      <c r="E43" s="235">
        <v>5</v>
      </c>
      <c r="F43" s="240">
        <v>1</v>
      </c>
    </row>
    <row r="44" spans="1:18" ht="13.5" customHeight="1" x14ac:dyDescent="0.25">
      <c r="A44" s="12">
        <v>8</v>
      </c>
      <c r="B44" s="6" t="s">
        <v>15</v>
      </c>
      <c r="C44" s="235">
        <v>24</v>
      </c>
      <c r="D44" s="239">
        <v>0</v>
      </c>
      <c r="E44" s="235">
        <v>5</v>
      </c>
      <c r="F44" s="240">
        <v>0</v>
      </c>
    </row>
    <row r="45" spans="1:18" ht="13.5" customHeight="1" x14ac:dyDescent="0.25">
      <c r="A45" s="12">
        <v>9</v>
      </c>
      <c r="B45" s="6" t="s">
        <v>16</v>
      </c>
      <c r="C45" s="235">
        <v>24</v>
      </c>
      <c r="D45" s="241">
        <v>0</v>
      </c>
      <c r="E45" s="235">
        <v>5</v>
      </c>
      <c r="F45" s="240">
        <v>0</v>
      </c>
    </row>
    <row r="46" spans="1:18" ht="13.5" customHeight="1" x14ac:dyDescent="0.25">
      <c r="A46" s="12">
        <v>10</v>
      </c>
      <c r="B46" s="6" t="s">
        <v>17</v>
      </c>
      <c r="C46" s="235">
        <v>24</v>
      </c>
      <c r="D46" s="239">
        <v>0</v>
      </c>
      <c r="E46" s="235">
        <v>5</v>
      </c>
      <c r="F46" s="240">
        <v>0</v>
      </c>
      <c r="R46" s="22"/>
    </row>
    <row r="47" spans="1:18" ht="13.5" customHeight="1" thickBot="1" x14ac:dyDescent="0.3">
      <c r="A47" s="54">
        <v>11</v>
      </c>
      <c r="B47" s="72" t="s">
        <v>31</v>
      </c>
      <c r="C47" s="235">
        <v>24</v>
      </c>
      <c r="D47" s="242">
        <v>1</v>
      </c>
      <c r="E47" s="235">
        <v>5</v>
      </c>
      <c r="F47" s="243">
        <v>1</v>
      </c>
      <c r="R47" s="22"/>
    </row>
    <row r="48" spans="1:18" ht="13.5" customHeight="1" thickBot="1" x14ac:dyDescent="0.3">
      <c r="A48" s="32" t="s">
        <v>25</v>
      </c>
      <c r="B48" s="78"/>
      <c r="C48" s="244"/>
      <c r="D48" s="343">
        <f>SUM(D37:D47)</f>
        <v>7</v>
      </c>
      <c r="E48" s="245"/>
      <c r="F48" s="344">
        <f>SUM(F37:F47)</f>
        <v>8</v>
      </c>
      <c r="R48" s="22"/>
    </row>
    <row r="49" spans="18:18" ht="13.5" customHeight="1" x14ac:dyDescent="0.25">
      <c r="R49" s="22"/>
    </row>
    <row r="50" spans="18:18" ht="13.5" customHeight="1" x14ac:dyDescent="0.25">
      <c r="R50" s="22"/>
    </row>
    <row r="51" spans="18:18" ht="13.5" customHeight="1" x14ac:dyDescent="0.25">
      <c r="R51" s="22"/>
    </row>
    <row r="52" spans="18:18" ht="13.5" customHeight="1" x14ac:dyDescent="0.25">
      <c r="R52" s="22"/>
    </row>
    <row r="53" spans="18:18" ht="13.5" customHeight="1" x14ac:dyDescent="0.25">
      <c r="R53" s="22"/>
    </row>
    <row r="54" spans="18:18" ht="13.5" customHeight="1" x14ac:dyDescent="0.25">
      <c r="R54" s="22"/>
    </row>
    <row r="55" spans="18:18" ht="13.5" customHeight="1" x14ac:dyDescent="0.25">
      <c r="R55" s="22"/>
    </row>
  </sheetData>
  <mergeCells count="12">
    <mergeCell ref="G22:G27"/>
    <mergeCell ref="C33:F33"/>
    <mergeCell ref="A35:A36"/>
    <mergeCell ref="B35:B36"/>
    <mergeCell ref="C35:D35"/>
    <mergeCell ref="E35:F35"/>
    <mergeCell ref="G19:G21"/>
    <mergeCell ref="C14:F14"/>
    <mergeCell ref="A16:A17"/>
    <mergeCell ref="B16:B17"/>
    <mergeCell ref="C16:D16"/>
    <mergeCell ref="E16:F16"/>
  </mergeCells>
  <pageMargins left="0.54" right="0.78740157499999996" top="0.73" bottom="0.984251969" header="0.4921259845" footer="0.4921259845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5"/>
  <sheetViews>
    <sheetView workbookViewId="0">
      <selection activeCell="J39" sqref="J39"/>
    </sheetView>
  </sheetViews>
  <sheetFormatPr baseColWidth="10" defaultRowHeight="13.5" customHeight="1" x14ac:dyDescent="0.25"/>
  <cols>
    <col min="1" max="1" width="8" customWidth="1"/>
    <col min="2" max="2" width="45.109375" customWidth="1"/>
    <col min="3" max="3" width="7.5546875" customWidth="1"/>
    <col min="4" max="4" width="8.44140625" customWidth="1"/>
    <col min="5" max="5" width="6.33203125" customWidth="1"/>
    <col min="6" max="6" width="8.5546875" customWidth="1"/>
    <col min="7" max="7" width="10.6640625" customWidth="1"/>
    <col min="9" max="9" width="3.88671875" customWidth="1"/>
    <col min="10" max="10" width="4.88671875" customWidth="1"/>
    <col min="11" max="11" width="4.109375" customWidth="1"/>
    <col min="12" max="12" width="4.6640625" customWidth="1"/>
    <col min="13" max="13" width="10.6640625" customWidth="1"/>
    <col min="14" max="14" width="4.6640625" customWidth="1"/>
    <col min="15" max="15" width="5" customWidth="1"/>
    <col min="16" max="17" width="4.6640625" customWidth="1"/>
    <col min="20" max="20" width="4.109375" customWidth="1"/>
    <col min="21" max="21" width="3.5546875" customWidth="1"/>
    <col min="22" max="22" width="3.6640625" customWidth="1"/>
    <col min="23" max="23" width="3" customWidth="1"/>
    <col min="25" max="25" width="5.109375" customWidth="1"/>
    <col min="26" max="26" width="6.109375" customWidth="1"/>
    <col min="27" max="27" width="4.6640625" customWidth="1"/>
    <col min="28" max="28" width="4.88671875" customWidth="1"/>
  </cols>
  <sheetData>
    <row r="1" spans="1:8" s="97" customFormat="1" ht="13.2" x14ac:dyDescent="0.25">
      <c r="A1" s="85"/>
      <c r="B1" s="85"/>
      <c r="C1" s="85"/>
      <c r="D1" s="85"/>
      <c r="E1" s="86"/>
      <c r="F1" s="96"/>
      <c r="G1" s="123"/>
    </row>
    <row r="2" spans="1:8" s="97" customFormat="1" ht="13.2" x14ac:dyDescent="0.25">
      <c r="A2" s="85"/>
      <c r="B2" s="85"/>
      <c r="C2" s="85"/>
      <c r="D2" s="85"/>
      <c r="E2" s="86"/>
      <c r="F2" s="96"/>
      <c r="G2" s="123"/>
    </row>
    <row r="3" spans="1:8" s="97" customFormat="1" ht="13.2" x14ac:dyDescent="0.25">
      <c r="A3" s="85"/>
      <c r="B3" s="85"/>
      <c r="C3" s="85"/>
      <c r="D3" s="85"/>
      <c r="E3" s="86"/>
      <c r="F3" s="96"/>
      <c r="G3" s="123"/>
    </row>
    <row r="4" spans="1:8" s="120" customFormat="1" ht="13.2" x14ac:dyDescent="0.25">
      <c r="A4" s="1" t="s">
        <v>121</v>
      </c>
      <c r="B4" s="36"/>
      <c r="C4" s="36"/>
      <c r="D4" s="36"/>
      <c r="F4" s="122"/>
      <c r="G4" s="123"/>
    </row>
    <row r="5" spans="1:8" s="120" customFormat="1" ht="13.2" x14ac:dyDescent="0.25">
      <c r="A5" s="1" t="s">
        <v>146</v>
      </c>
      <c r="B5" s="36"/>
      <c r="C5" s="36"/>
      <c r="D5" s="36"/>
      <c r="F5" s="122"/>
    </row>
    <row r="6" spans="1:8" s="120" customFormat="1" ht="13.2" x14ac:dyDescent="0.25">
      <c r="A6" s="1"/>
      <c r="B6" s="36"/>
      <c r="C6" s="36"/>
      <c r="D6" s="36"/>
      <c r="F6" s="122"/>
    </row>
    <row r="7" spans="1:8" s="120" customFormat="1" ht="13.2" x14ac:dyDescent="0.25">
      <c r="A7" s="1"/>
      <c r="B7" s="36"/>
      <c r="C7" s="36"/>
      <c r="D7" s="36"/>
      <c r="F7" s="122"/>
    </row>
    <row r="8" spans="1:8" s="120" customFormat="1" ht="13.2" x14ac:dyDescent="0.25">
      <c r="A8" s="1"/>
      <c r="B8" s="36"/>
      <c r="C8" s="36"/>
      <c r="D8" s="36"/>
      <c r="F8" s="122"/>
    </row>
    <row r="9" spans="1:8" ht="13.5" customHeight="1" x14ac:dyDescent="0.25">
      <c r="A9" s="7"/>
      <c r="B9" s="7"/>
      <c r="C9" s="7"/>
      <c r="D9" s="7"/>
      <c r="E9" s="7"/>
      <c r="F9" s="7"/>
    </row>
    <row r="10" spans="1:8" ht="13.5" customHeight="1" x14ac:dyDescent="0.3">
      <c r="A10" s="28" t="s">
        <v>19</v>
      </c>
      <c r="B10" s="28"/>
      <c r="C10" s="28"/>
      <c r="D10" s="28"/>
      <c r="E10" s="28"/>
      <c r="F10" s="28"/>
      <c r="G10" s="34"/>
    </row>
    <row r="11" spans="1:8" ht="13.5" customHeight="1" x14ac:dyDescent="0.3">
      <c r="A11" s="28" t="s">
        <v>20</v>
      </c>
      <c r="B11" s="28"/>
      <c r="C11" s="28"/>
      <c r="D11" s="28"/>
      <c r="E11" s="28"/>
      <c r="F11" s="28"/>
      <c r="G11" s="61"/>
      <c r="H11" s="56"/>
    </row>
    <row r="12" spans="1:8" ht="13.5" customHeight="1" x14ac:dyDescent="0.25">
      <c r="A12" s="4"/>
      <c r="B12" s="4" t="s">
        <v>159</v>
      </c>
      <c r="C12" s="7"/>
      <c r="D12" s="38"/>
      <c r="E12" s="3"/>
    </row>
    <row r="13" spans="1:8" ht="13.5" customHeight="1" x14ac:dyDescent="0.25">
      <c r="A13" s="4"/>
      <c r="B13" s="4"/>
      <c r="C13" s="7"/>
      <c r="D13" s="38"/>
      <c r="E13" s="3"/>
    </row>
    <row r="14" spans="1:8" ht="13.5" customHeight="1" x14ac:dyDescent="0.3">
      <c r="A14" s="101" t="s">
        <v>116</v>
      </c>
      <c r="B14" s="7"/>
      <c r="C14" s="416"/>
      <c r="D14" s="416"/>
      <c r="E14" s="416"/>
      <c r="F14" s="416"/>
    </row>
    <row r="15" spans="1:8" ht="13.5" customHeight="1" thickBot="1" x14ac:dyDescent="0.3">
      <c r="A15" s="7"/>
      <c r="B15" s="7"/>
      <c r="C15" s="7" t="s">
        <v>27</v>
      </c>
      <c r="D15" s="7"/>
      <c r="F15" s="7"/>
    </row>
    <row r="16" spans="1:8" ht="13.5" customHeight="1" x14ac:dyDescent="0.25">
      <c r="A16" s="419" t="s">
        <v>38</v>
      </c>
      <c r="B16" s="417" t="s">
        <v>4</v>
      </c>
      <c r="C16" s="428" t="s">
        <v>5</v>
      </c>
      <c r="D16" s="429"/>
      <c r="E16" s="426" t="s">
        <v>6</v>
      </c>
      <c r="F16" s="427"/>
      <c r="G16" s="80"/>
    </row>
    <row r="17" spans="1:45" ht="21.75" customHeight="1" thickBot="1" x14ac:dyDescent="0.3">
      <c r="A17" s="420"/>
      <c r="B17" s="421"/>
      <c r="C17" s="391" t="s">
        <v>22</v>
      </c>
      <c r="D17" s="392" t="s">
        <v>23</v>
      </c>
      <c r="E17" s="391" t="s">
        <v>22</v>
      </c>
      <c r="F17" s="30" t="s">
        <v>23</v>
      </c>
    </row>
    <row r="18" spans="1:45" ht="14.25" customHeight="1" x14ac:dyDescent="0.25">
      <c r="A18" s="76">
        <v>1</v>
      </c>
      <c r="B18" s="77" t="s">
        <v>10</v>
      </c>
      <c r="C18" s="235">
        <v>62</v>
      </c>
      <c r="D18" s="239">
        <v>1</v>
      </c>
      <c r="E18" s="235">
        <v>55</v>
      </c>
      <c r="F18" s="238">
        <v>2</v>
      </c>
      <c r="G18" s="70" t="s">
        <v>35</v>
      </c>
      <c r="Q18" s="22"/>
      <c r="AB18" s="22"/>
    </row>
    <row r="19" spans="1:45" ht="14.25" customHeight="1" x14ac:dyDescent="0.25">
      <c r="A19" s="12">
        <v>2</v>
      </c>
      <c r="B19" s="6" t="s">
        <v>28</v>
      </c>
      <c r="C19" s="235">
        <v>62</v>
      </c>
      <c r="D19" s="239">
        <v>2</v>
      </c>
      <c r="E19" s="235">
        <v>55</v>
      </c>
      <c r="F19" s="240">
        <v>2</v>
      </c>
      <c r="G19" s="430" t="s">
        <v>34</v>
      </c>
      <c r="Q19" s="22"/>
      <c r="AB19" s="22"/>
    </row>
    <row r="20" spans="1:45" ht="14.25" customHeight="1" x14ac:dyDescent="0.25">
      <c r="A20" s="12">
        <v>3</v>
      </c>
      <c r="B20" s="6" t="s">
        <v>29</v>
      </c>
      <c r="C20" s="235">
        <v>62</v>
      </c>
      <c r="D20" s="239">
        <v>0</v>
      </c>
      <c r="E20" s="235">
        <v>55</v>
      </c>
      <c r="F20" s="240">
        <v>0</v>
      </c>
      <c r="G20" s="430"/>
      <c r="Q20" s="22"/>
      <c r="AB20" s="22"/>
    </row>
    <row r="21" spans="1:45" ht="14.25" customHeight="1" x14ac:dyDescent="0.25">
      <c r="A21" s="12">
        <v>4</v>
      </c>
      <c r="B21" s="6" t="s">
        <v>11</v>
      </c>
      <c r="C21" s="235">
        <v>62</v>
      </c>
      <c r="D21" s="239">
        <v>0</v>
      </c>
      <c r="E21" s="235">
        <v>55</v>
      </c>
      <c r="F21" s="240">
        <v>0</v>
      </c>
      <c r="G21" s="430"/>
      <c r="Q21" s="22"/>
      <c r="AB21" s="22"/>
    </row>
    <row r="22" spans="1:45" ht="14.25" customHeight="1" x14ac:dyDescent="0.25">
      <c r="A22" s="12">
        <v>5</v>
      </c>
      <c r="B22" s="16" t="s">
        <v>12</v>
      </c>
      <c r="C22" s="235">
        <v>62</v>
      </c>
      <c r="D22" s="239">
        <v>1</v>
      </c>
      <c r="E22" s="235">
        <v>55</v>
      </c>
      <c r="F22" s="240">
        <v>0</v>
      </c>
      <c r="G22" s="430" t="s">
        <v>36</v>
      </c>
      <c r="Q22" s="22"/>
      <c r="AB22" s="22"/>
    </row>
    <row r="23" spans="1:45" ht="14.25" customHeight="1" x14ac:dyDescent="0.25">
      <c r="A23" s="12">
        <v>6</v>
      </c>
      <c r="B23" s="6" t="s">
        <v>13</v>
      </c>
      <c r="C23" s="235">
        <v>62</v>
      </c>
      <c r="D23" s="239">
        <v>1</v>
      </c>
      <c r="E23" s="235">
        <v>55</v>
      </c>
      <c r="F23" s="240">
        <v>0</v>
      </c>
      <c r="G23" s="430"/>
      <c r="Q23" s="22"/>
      <c r="AB23" s="22"/>
    </row>
    <row r="24" spans="1:45" ht="14.25" customHeight="1" x14ac:dyDescent="0.25">
      <c r="A24" s="12">
        <v>7</v>
      </c>
      <c r="B24" s="6" t="s">
        <v>14</v>
      </c>
      <c r="C24" s="235">
        <v>62</v>
      </c>
      <c r="D24" s="239">
        <v>0</v>
      </c>
      <c r="E24" s="235">
        <v>55</v>
      </c>
      <c r="F24" s="240">
        <v>0</v>
      </c>
      <c r="G24" s="430"/>
      <c r="Q24" s="22"/>
      <c r="AB24" s="22"/>
    </row>
    <row r="25" spans="1:45" ht="14.25" customHeight="1" x14ac:dyDescent="0.25">
      <c r="A25" s="12">
        <v>8</v>
      </c>
      <c r="B25" s="6" t="s">
        <v>15</v>
      </c>
      <c r="C25" s="235">
        <v>62</v>
      </c>
      <c r="D25" s="239">
        <v>0</v>
      </c>
      <c r="E25" s="235">
        <v>55</v>
      </c>
      <c r="F25" s="240">
        <v>0</v>
      </c>
      <c r="G25" s="430"/>
      <c r="Q25" s="22"/>
      <c r="AB25" s="22"/>
    </row>
    <row r="26" spans="1:45" ht="14.25" customHeight="1" x14ac:dyDescent="0.25">
      <c r="A26" s="12">
        <v>9</v>
      </c>
      <c r="B26" s="6" t="s">
        <v>16</v>
      </c>
      <c r="C26" s="235">
        <v>62</v>
      </c>
      <c r="D26" s="239">
        <v>0</v>
      </c>
      <c r="E26" s="235">
        <v>55</v>
      </c>
      <c r="F26" s="240">
        <v>1</v>
      </c>
      <c r="G26" s="430"/>
      <c r="Q26" s="22"/>
      <c r="AB26" s="22"/>
    </row>
    <row r="27" spans="1:45" ht="14.25" customHeight="1" x14ac:dyDescent="0.25">
      <c r="A27" s="12">
        <v>10</v>
      </c>
      <c r="B27" s="6" t="s">
        <v>17</v>
      </c>
      <c r="C27" s="235">
        <v>62</v>
      </c>
      <c r="D27" s="239">
        <v>0</v>
      </c>
      <c r="E27" s="235">
        <v>55</v>
      </c>
      <c r="F27" s="240">
        <v>1</v>
      </c>
      <c r="G27" s="430"/>
      <c r="Q27" s="22"/>
      <c r="AB27" s="22"/>
    </row>
    <row r="28" spans="1:45" ht="14.25" customHeight="1" thickBot="1" x14ac:dyDescent="0.3">
      <c r="A28" s="54">
        <v>11</v>
      </c>
      <c r="B28" s="72" t="s">
        <v>31</v>
      </c>
      <c r="C28" s="235">
        <v>62</v>
      </c>
      <c r="D28" s="239">
        <v>1</v>
      </c>
      <c r="E28" s="235">
        <v>55</v>
      </c>
      <c r="F28" s="243">
        <v>0</v>
      </c>
      <c r="G28" s="70" t="s">
        <v>37</v>
      </c>
      <c r="Q28" s="22"/>
      <c r="AB28" s="22"/>
    </row>
    <row r="29" spans="1:45" ht="18" customHeight="1" thickBot="1" x14ac:dyDescent="0.3">
      <c r="A29" s="32" t="s">
        <v>25</v>
      </c>
      <c r="B29" s="78"/>
      <c r="C29" s="388"/>
      <c r="D29" s="389">
        <f>SUM(D18:D28)</f>
        <v>6</v>
      </c>
      <c r="E29" s="390"/>
      <c r="F29" s="344">
        <f>SUM(F18:F28)</f>
        <v>6</v>
      </c>
      <c r="Q29" s="22"/>
      <c r="AB29" s="22"/>
    </row>
    <row r="30" spans="1:45" ht="13.5" customHeight="1" x14ac:dyDescent="0.25">
      <c r="A30" s="5"/>
      <c r="B30" s="31"/>
      <c r="C30" s="188"/>
      <c r="D30" s="188"/>
      <c r="E30" s="188"/>
      <c r="F30" s="188"/>
    </row>
    <row r="31" spans="1:45" ht="18" x14ac:dyDescent="0.35">
      <c r="A31" s="15"/>
      <c r="B31" s="48"/>
      <c r="C31" s="267"/>
      <c r="D31" s="267"/>
      <c r="E31" s="268"/>
      <c r="F31" s="26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ht="13.5" customHeight="1" x14ac:dyDescent="0.25">
      <c r="C32" s="261"/>
      <c r="D32" s="261"/>
      <c r="E32" s="261"/>
      <c r="F32" s="261"/>
      <c r="R32" s="22"/>
    </row>
    <row r="33" spans="1:18" ht="13.5" customHeight="1" x14ac:dyDescent="0.3">
      <c r="A33" s="101" t="s">
        <v>115</v>
      </c>
      <c r="B33" s="7"/>
      <c r="C33" s="431"/>
      <c r="D33" s="431"/>
      <c r="E33" s="431"/>
      <c r="F33" s="431"/>
      <c r="R33" s="22"/>
    </row>
    <row r="34" spans="1:18" ht="13.5" customHeight="1" thickBot="1" x14ac:dyDescent="0.3">
      <c r="A34" s="7"/>
      <c r="B34" s="7"/>
      <c r="C34" s="270" t="s">
        <v>27</v>
      </c>
      <c r="D34" s="270"/>
      <c r="E34" s="261"/>
      <c r="F34" s="270"/>
      <c r="R34" s="22"/>
    </row>
    <row r="35" spans="1:18" ht="13.5" customHeight="1" x14ac:dyDescent="0.25">
      <c r="A35" s="419" t="s">
        <v>38</v>
      </c>
      <c r="B35" s="417" t="s">
        <v>4</v>
      </c>
      <c r="C35" s="422" t="s">
        <v>5</v>
      </c>
      <c r="D35" s="423"/>
      <c r="E35" s="424" t="s">
        <v>6</v>
      </c>
      <c r="F35" s="425"/>
      <c r="R35" s="22"/>
    </row>
    <row r="36" spans="1:18" ht="21" customHeight="1" thickBot="1" x14ac:dyDescent="0.3">
      <c r="A36" s="420"/>
      <c r="B36" s="421"/>
      <c r="C36" s="393" t="s">
        <v>22</v>
      </c>
      <c r="D36" s="394" t="s">
        <v>23</v>
      </c>
      <c r="E36" s="393" t="s">
        <v>22</v>
      </c>
      <c r="F36" s="264" t="s">
        <v>23</v>
      </c>
      <c r="R36" s="22"/>
    </row>
    <row r="37" spans="1:18" ht="13.5" customHeight="1" x14ac:dyDescent="0.25">
      <c r="A37" s="76">
        <v>1</v>
      </c>
      <c r="B37" s="77" t="s">
        <v>10</v>
      </c>
      <c r="C37" s="235">
        <v>116</v>
      </c>
      <c r="D37" s="239">
        <v>1</v>
      </c>
      <c r="E37" s="235">
        <v>55</v>
      </c>
      <c r="F37" s="238">
        <v>1</v>
      </c>
      <c r="R37" s="22"/>
    </row>
    <row r="38" spans="1:18" ht="13.5" customHeight="1" x14ac:dyDescent="0.25">
      <c r="A38" s="12">
        <v>2</v>
      </c>
      <c r="B38" s="6" t="s">
        <v>28</v>
      </c>
      <c r="C38" s="235">
        <v>116</v>
      </c>
      <c r="D38" s="239">
        <v>1</v>
      </c>
      <c r="E38" s="235">
        <v>55</v>
      </c>
      <c r="F38" s="240">
        <v>1</v>
      </c>
      <c r="R38" s="22"/>
    </row>
    <row r="39" spans="1:18" ht="13.5" customHeight="1" x14ac:dyDescent="0.25">
      <c r="A39" s="12">
        <v>3</v>
      </c>
      <c r="B39" s="6" t="s">
        <v>29</v>
      </c>
      <c r="C39" s="235">
        <v>116</v>
      </c>
      <c r="D39" s="239">
        <v>0</v>
      </c>
      <c r="E39" s="235">
        <v>55</v>
      </c>
      <c r="F39" s="240">
        <v>0</v>
      </c>
      <c r="R39" s="22"/>
    </row>
    <row r="40" spans="1:18" ht="13.5" customHeight="1" x14ac:dyDescent="0.25">
      <c r="A40" s="12">
        <v>4</v>
      </c>
      <c r="B40" s="6" t="s">
        <v>11</v>
      </c>
      <c r="C40" s="235">
        <v>116</v>
      </c>
      <c r="D40" s="239">
        <v>0</v>
      </c>
      <c r="E40" s="235">
        <v>55</v>
      </c>
      <c r="F40" s="240">
        <v>0</v>
      </c>
      <c r="R40" s="22"/>
    </row>
    <row r="41" spans="1:18" ht="13.5" customHeight="1" x14ac:dyDescent="0.25">
      <c r="A41" s="12">
        <v>5</v>
      </c>
      <c r="B41" s="16" t="s">
        <v>12</v>
      </c>
      <c r="C41" s="235">
        <v>80</v>
      </c>
      <c r="D41" s="239">
        <v>1</v>
      </c>
      <c r="E41" s="235">
        <v>24</v>
      </c>
      <c r="F41" s="240">
        <v>1</v>
      </c>
      <c r="R41" s="22"/>
    </row>
    <row r="42" spans="1:18" ht="13.5" customHeight="1" x14ac:dyDescent="0.25">
      <c r="A42" s="12">
        <v>6</v>
      </c>
      <c r="B42" s="6" t="s">
        <v>13</v>
      </c>
      <c r="C42" s="235">
        <v>80</v>
      </c>
      <c r="D42" s="239">
        <v>0</v>
      </c>
      <c r="E42" s="235">
        <v>24</v>
      </c>
      <c r="F42" s="240">
        <v>1</v>
      </c>
    </row>
    <row r="43" spans="1:18" ht="13.5" customHeight="1" x14ac:dyDescent="0.25">
      <c r="A43" s="12">
        <v>7</v>
      </c>
      <c r="B43" s="6" t="s">
        <v>14</v>
      </c>
      <c r="C43" s="235">
        <v>80</v>
      </c>
      <c r="D43" s="239">
        <v>1</v>
      </c>
      <c r="E43" s="235">
        <v>24</v>
      </c>
      <c r="F43" s="240">
        <v>1</v>
      </c>
    </row>
    <row r="44" spans="1:18" ht="13.5" customHeight="1" x14ac:dyDescent="0.25">
      <c r="A44" s="12">
        <v>8</v>
      </c>
      <c r="B44" s="6" t="s">
        <v>15</v>
      </c>
      <c r="C44" s="235">
        <v>80</v>
      </c>
      <c r="D44" s="239">
        <v>0</v>
      </c>
      <c r="E44" s="235">
        <v>24</v>
      </c>
      <c r="F44" s="240">
        <v>1</v>
      </c>
    </row>
    <row r="45" spans="1:18" ht="13.5" customHeight="1" x14ac:dyDescent="0.25">
      <c r="A45" s="12">
        <v>9</v>
      </c>
      <c r="B45" s="6" t="s">
        <v>16</v>
      </c>
      <c r="C45" s="235">
        <v>80</v>
      </c>
      <c r="D45" s="241">
        <v>1</v>
      </c>
      <c r="E45" s="235">
        <v>24</v>
      </c>
      <c r="F45" s="240">
        <v>0</v>
      </c>
    </row>
    <row r="46" spans="1:18" ht="13.5" customHeight="1" x14ac:dyDescent="0.25">
      <c r="A46" s="12">
        <v>10</v>
      </c>
      <c r="B46" s="6" t="s">
        <v>17</v>
      </c>
      <c r="C46" s="235">
        <v>80</v>
      </c>
      <c r="D46" s="239">
        <v>0</v>
      </c>
      <c r="E46" s="235">
        <v>24</v>
      </c>
      <c r="F46" s="240">
        <v>0</v>
      </c>
      <c r="R46" s="22"/>
    </row>
    <row r="47" spans="1:18" ht="13.5" customHeight="1" thickBot="1" x14ac:dyDescent="0.3">
      <c r="A47" s="54">
        <v>11</v>
      </c>
      <c r="B47" s="72" t="s">
        <v>31</v>
      </c>
      <c r="C47" s="235">
        <v>80</v>
      </c>
      <c r="D47" s="242">
        <v>1</v>
      </c>
      <c r="E47" s="235">
        <v>24</v>
      </c>
      <c r="F47" s="243">
        <v>1</v>
      </c>
      <c r="R47" s="22"/>
    </row>
    <row r="48" spans="1:18" ht="13.5" customHeight="1" thickBot="1" x14ac:dyDescent="0.3">
      <c r="A48" s="32" t="s">
        <v>25</v>
      </c>
      <c r="B48" s="78"/>
      <c r="C48" s="244"/>
      <c r="D48" s="343">
        <f>SUM(D37:D47)</f>
        <v>6</v>
      </c>
      <c r="E48" s="245"/>
      <c r="F48" s="344">
        <f>SUM(F37:F47)</f>
        <v>7</v>
      </c>
      <c r="R48" s="22"/>
    </row>
    <row r="49" spans="18:18" ht="13.5" customHeight="1" x14ac:dyDescent="0.25">
      <c r="R49" s="22"/>
    </row>
    <row r="50" spans="18:18" ht="13.5" customHeight="1" x14ac:dyDescent="0.25">
      <c r="R50" s="22"/>
    </row>
    <row r="51" spans="18:18" ht="13.5" customHeight="1" x14ac:dyDescent="0.25">
      <c r="R51" s="22"/>
    </row>
    <row r="52" spans="18:18" ht="13.5" customHeight="1" x14ac:dyDescent="0.25">
      <c r="R52" s="22"/>
    </row>
    <row r="53" spans="18:18" ht="13.5" customHeight="1" x14ac:dyDescent="0.25">
      <c r="R53" s="22"/>
    </row>
    <row r="54" spans="18:18" ht="13.5" customHeight="1" x14ac:dyDescent="0.25">
      <c r="R54" s="22"/>
    </row>
    <row r="55" spans="18:18" ht="13.5" customHeight="1" x14ac:dyDescent="0.25">
      <c r="R55" s="22"/>
    </row>
  </sheetData>
  <mergeCells count="12">
    <mergeCell ref="G19:G21"/>
    <mergeCell ref="G22:G27"/>
    <mergeCell ref="C33:F33"/>
    <mergeCell ref="A35:A36"/>
    <mergeCell ref="B35:B36"/>
    <mergeCell ref="C35:D35"/>
    <mergeCell ref="E35:F35"/>
    <mergeCell ref="C14:F14"/>
    <mergeCell ref="A16:A17"/>
    <mergeCell ref="B16:B17"/>
    <mergeCell ref="C16:D16"/>
    <mergeCell ref="E16:F16"/>
  </mergeCells>
  <phoneticPr fontId="0" type="noConversion"/>
  <pageMargins left="0.6" right="0.54" top="0.79" bottom="0.984251969" header="0.4921259845" footer="0.4921259845"/>
  <pageSetup paperSize="9" orientation="portrait" horizontalDpi="4294967293" r:id="rId1"/>
  <headerFooter alignWithMargins="0">
    <oddHeader>&amp;C&amp;"Arial,Gras"&amp;12&amp;U&amp;F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1"/>
  <sheetViews>
    <sheetView workbookViewId="0">
      <selection activeCell="H31" sqref="H31"/>
    </sheetView>
  </sheetViews>
  <sheetFormatPr baseColWidth="10" defaultRowHeight="13.2" x14ac:dyDescent="0.25"/>
  <cols>
    <col min="1" max="1" width="8.6640625" customWidth="1"/>
    <col min="2" max="2" width="44.6640625" customWidth="1"/>
    <col min="3" max="8" width="8" customWidth="1"/>
  </cols>
  <sheetData>
    <row r="2" spans="1:8" s="97" customFormat="1" x14ac:dyDescent="0.25">
      <c r="A2" s="85"/>
      <c r="B2" s="85"/>
      <c r="C2" s="85"/>
      <c r="D2" s="85"/>
      <c r="E2" s="86"/>
      <c r="F2" s="96"/>
      <c r="G2" s="123"/>
    </row>
    <row r="3" spans="1:8" s="97" customFormat="1" x14ac:dyDescent="0.25">
      <c r="A3" s="85"/>
      <c r="B3" s="85"/>
      <c r="C3" s="85"/>
      <c r="D3" s="85"/>
      <c r="E3" s="86"/>
      <c r="F3" s="96"/>
      <c r="G3" s="123"/>
    </row>
    <row r="4" spans="1:8" s="120" customFormat="1" x14ac:dyDescent="0.25">
      <c r="A4" s="1" t="s">
        <v>121</v>
      </c>
      <c r="B4" s="36"/>
      <c r="C4" s="36"/>
      <c r="D4" s="36"/>
      <c r="F4" s="122"/>
      <c r="G4" s="123"/>
    </row>
    <row r="5" spans="1:8" s="120" customFormat="1" x14ac:dyDescent="0.25">
      <c r="A5" s="1" t="s">
        <v>146</v>
      </c>
      <c r="B5" s="36"/>
      <c r="C5" s="36"/>
      <c r="D5" s="36"/>
      <c r="F5" s="122"/>
    </row>
    <row r="6" spans="1:8" s="120" customFormat="1" x14ac:dyDescent="0.25">
      <c r="A6" s="1"/>
      <c r="B6" s="36"/>
      <c r="C6" s="36"/>
      <c r="D6" s="36"/>
      <c r="F6" s="122"/>
    </row>
    <row r="7" spans="1:8" s="120" customFormat="1" x14ac:dyDescent="0.25">
      <c r="A7" s="1"/>
      <c r="B7" s="36"/>
      <c r="C7" s="36"/>
      <c r="D7" s="36"/>
      <c r="F7" s="122"/>
    </row>
    <row r="8" spans="1:8" s="120" customFormat="1" x14ac:dyDescent="0.25">
      <c r="A8" s="1"/>
      <c r="B8" s="36"/>
      <c r="C8" s="36"/>
      <c r="D8" s="36"/>
      <c r="F8" s="122"/>
    </row>
    <row r="9" spans="1:8" ht="13.5" customHeight="1" x14ac:dyDescent="0.25">
      <c r="A9" s="7"/>
      <c r="B9" s="7"/>
      <c r="C9" s="7"/>
      <c r="D9" s="7"/>
      <c r="E9" s="7"/>
      <c r="F9" s="7"/>
    </row>
    <row r="10" spans="1:8" ht="13.5" customHeight="1" x14ac:dyDescent="0.3">
      <c r="A10" s="28" t="s">
        <v>19</v>
      </c>
      <c r="B10" s="28"/>
      <c r="C10" s="28"/>
      <c r="D10" s="28"/>
      <c r="E10" s="28"/>
      <c r="F10" s="28"/>
      <c r="G10" s="34"/>
    </row>
    <row r="11" spans="1:8" ht="13.5" customHeight="1" x14ac:dyDescent="0.3">
      <c r="A11" s="28" t="s">
        <v>20</v>
      </c>
      <c r="B11" s="28"/>
      <c r="C11" s="28"/>
      <c r="D11" s="28"/>
      <c r="E11" s="28"/>
      <c r="F11" s="28"/>
      <c r="G11" s="61"/>
      <c r="H11" s="56"/>
    </row>
    <row r="12" spans="1:8" ht="13.5" customHeight="1" x14ac:dyDescent="0.25">
      <c r="A12" s="4"/>
      <c r="B12" s="4" t="s">
        <v>159</v>
      </c>
      <c r="C12" s="7"/>
      <c r="D12" s="38"/>
      <c r="E12" s="3"/>
    </row>
    <row r="13" spans="1:8" ht="13.5" customHeight="1" x14ac:dyDescent="0.25">
      <c r="A13" s="4"/>
      <c r="B13" s="4"/>
      <c r="C13" s="7"/>
      <c r="D13" s="38"/>
      <c r="E13" s="3"/>
    </row>
    <row r="14" spans="1:8" ht="13.5" customHeight="1" x14ac:dyDescent="0.3">
      <c r="A14" s="101" t="s">
        <v>148</v>
      </c>
      <c r="B14" s="7"/>
      <c r="C14" s="416"/>
      <c r="D14" s="416"/>
      <c r="E14" s="416"/>
      <c r="F14" s="416"/>
    </row>
    <row r="15" spans="1:8" ht="13.5" customHeight="1" thickBot="1" x14ac:dyDescent="0.3">
      <c r="A15" s="7"/>
      <c r="B15" s="7"/>
      <c r="C15" s="7" t="s">
        <v>27</v>
      </c>
      <c r="D15" s="7"/>
      <c r="F15" s="7"/>
    </row>
    <row r="16" spans="1:8" ht="13.5" customHeight="1" x14ac:dyDescent="0.25">
      <c r="A16" s="419" t="s">
        <v>38</v>
      </c>
      <c r="B16" s="417" t="s">
        <v>4</v>
      </c>
      <c r="C16" s="428" t="s">
        <v>5</v>
      </c>
      <c r="D16" s="429"/>
      <c r="E16" s="426" t="s">
        <v>6</v>
      </c>
      <c r="F16" s="427"/>
      <c r="G16" s="80"/>
    </row>
    <row r="17" spans="1:45" ht="21.75" customHeight="1" thickBot="1" x14ac:dyDescent="0.3">
      <c r="A17" s="420"/>
      <c r="B17" s="421"/>
      <c r="C17" s="24" t="s">
        <v>22</v>
      </c>
      <c r="D17" s="25" t="s">
        <v>23</v>
      </c>
      <c r="E17" s="24" t="s">
        <v>22</v>
      </c>
      <c r="F17" s="30" t="s">
        <v>23</v>
      </c>
    </row>
    <row r="18" spans="1:45" ht="14.25" customHeight="1" x14ac:dyDescent="0.25">
      <c r="A18" s="76">
        <v>1</v>
      </c>
      <c r="B18" s="77" t="s">
        <v>10</v>
      </c>
      <c r="C18" s="236">
        <v>17</v>
      </c>
      <c r="D18" s="237">
        <v>0</v>
      </c>
      <c r="E18" s="236">
        <v>7</v>
      </c>
      <c r="F18" s="238">
        <v>0</v>
      </c>
      <c r="G18" s="70"/>
      <c r="Q18" s="22"/>
      <c r="AB18" s="22"/>
    </row>
    <row r="19" spans="1:45" ht="14.25" customHeight="1" x14ac:dyDescent="0.25">
      <c r="A19" s="12">
        <v>2</v>
      </c>
      <c r="B19" s="6" t="s">
        <v>28</v>
      </c>
      <c r="C19" s="235">
        <v>6</v>
      </c>
      <c r="D19" s="239">
        <v>1</v>
      </c>
      <c r="E19" s="235">
        <v>1</v>
      </c>
      <c r="F19" s="240">
        <v>0</v>
      </c>
      <c r="G19" s="430"/>
      <c r="Q19" s="22"/>
      <c r="AB19" s="22"/>
    </row>
    <row r="20" spans="1:45" ht="14.25" customHeight="1" x14ac:dyDescent="0.25">
      <c r="A20" s="12">
        <v>3</v>
      </c>
      <c r="B20" s="6" t="s">
        <v>29</v>
      </c>
      <c r="C20" s="235">
        <v>6</v>
      </c>
      <c r="D20" s="239">
        <v>3</v>
      </c>
      <c r="E20" s="235">
        <v>1</v>
      </c>
      <c r="F20" s="240">
        <v>0</v>
      </c>
      <c r="G20" s="430"/>
      <c r="Q20" s="22"/>
      <c r="AB20" s="22"/>
    </row>
    <row r="21" spans="1:45" ht="14.25" customHeight="1" x14ac:dyDescent="0.25">
      <c r="A21" s="12">
        <v>4</v>
      </c>
      <c r="B21" s="6" t="s">
        <v>11</v>
      </c>
      <c r="C21" s="235">
        <v>6</v>
      </c>
      <c r="D21" s="239">
        <v>0</v>
      </c>
      <c r="E21" s="235">
        <v>1</v>
      </c>
      <c r="F21" s="240">
        <v>0</v>
      </c>
      <c r="G21" s="430"/>
      <c r="Q21" s="22"/>
      <c r="AB21" s="22"/>
    </row>
    <row r="22" spans="1:45" ht="14.25" customHeight="1" x14ac:dyDescent="0.25">
      <c r="A22" s="12">
        <v>5</v>
      </c>
      <c r="B22" s="16" t="s">
        <v>12</v>
      </c>
      <c r="C22" s="235">
        <v>6</v>
      </c>
      <c r="D22" s="239">
        <v>0</v>
      </c>
      <c r="E22" s="235">
        <v>1</v>
      </c>
      <c r="F22" s="240">
        <v>0</v>
      </c>
      <c r="G22" s="430"/>
      <c r="Q22" s="22"/>
      <c r="AB22" s="22"/>
    </row>
    <row r="23" spans="1:45" ht="14.25" customHeight="1" x14ac:dyDescent="0.25">
      <c r="A23" s="12">
        <v>6</v>
      </c>
      <c r="B23" s="6" t="s">
        <v>13</v>
      </c>
      <c r="C23" s="235">
        <v>6</v>
      </c>
      <c r="D23" s="239">
        <v>0</v>
      </c>
      <c r="E23" s="235">
        <v>1</v>
      </c>
      <c r="F23" s="240">
        <v>0</v>
      </c>
      <c r="G23" s="430"/>
      <c r="Q23" s="22"/>
      <c r="AB23" s="22"/>
    </row>
    <row r="24" spans="1:45" ht="14.25" customHeight="1" x14ac:dyDescent="0.25">
      <c r="A24" s="12">
        <v>7</v>
      </c>
      <c r="B24" s="6" t="s">
        <v>14</v>
      </c>
      <c r="C24" s="235">
        <v>6</v>
      </c>
      <c r="D24" s="239">
        <v>0</v>
      </c>
      <c r="E24" s="235">
        <v>1</v>
      </c>
      <c r="F24" s="240">
        <v>0</v>
      </c>
      <c r="G24" s="430"/>
      <c r="Q24" s="22"/>
      <c r="AB24" s="22"/>
    </row>
    <row r="25" spans="1:45" ht="14.25" customHeight="1" x14ac:dyDescent="0.25">
      <c r="A25" s="12">
        <v>8</v>
      </c>
      <c r="B25" s="6" t="s">
        <v>15</v>
      </c>
      <c r="C25" s="235">
        <v>6</v>
      </c>
      <c r="D25" s="239">
        <v>2</v>
      </c>
      <c r="E25" s="235">
        <v>1</v>
      </c>
      <c r="F25" s="240">
        <v>3</v>
      </c>
      <c r="G25" s="430"/>
      <c r="Q25" s="22"/>
      <c r="AB25" s="22"/>
    </row>
    <row r="26" spans="1:45" ht="14.25" customHeight="1" x14ac:dyDescent="0.25">
      <c r="A26" s="12">
        <v>9</v>
      </c>
      <c r="B26" s="6" t="s">
        <v>16</v>
      </c>
      <c r="C26" s="235">
        <v>6</v>
      </c>
      <c r="D26" s="241">
        <v>0</v>
      </c>
      <c r="E26" s="235">
        <v>1</v>
      </c>
      <c r="F26" s="240">
        <v>0</v>
      </c>
      <c r="G26" s="430"/>
      <c r="Q26" s="22"/>
      <c r="AB26" s="22"/>
    </row>
    <row r="27" spans="1:45" ht="14.25" customHeight="1" x14ac:dyDescent="0.25">
      <c r="A27" s="12">
        <v>10</v>
      </c>
      <c r="B27" s="6" t="s">
        <v>17</v>
      </c>
      <c r="C27" s="235">
        <v>6</v>
      </c>
      <c r="D27" s="239">
        <v>0</v>
      </c>
      <c r="E27" s="235">
        <v>1</v>
      </c>
      <c r="F27" s="240">
        <v>0</v>
      </c>
      <c r="G27" s="430"/>
      <c r="Q27" s="22"/>
      <c r="AB27" s="22"/>
    </row>
    <row r="28" spans="1:45" ht="14.25" customHeight="1" thickBot="1" x14ac:dyDescent="0.3">
      <c r="A28" s="54">
        <v>11</v>
      </c>
      <c r="B28" s="72" t="s">
        <v>31</v>
      </c>
      <c r="C28" s="235">
        <v>6</v>
      </c>
      <c r="D28" s="242">
        <v>1</v>
      </c>
      <c r="E28" s="235">
        <v>1</v>
      </c>
      <c r="F28" s="243">
        <v>1</v>
      </c>
      <c r="G28" s="70"/>
      <c r="Q28" s="22"/>
      <c r="AB28" s="22"/>
    </row>
    <row r="29" spans="1:45" ht="18" customHeight="1" thickBot="1" x14ac:dyDescent="0.3">
      <c r="A29" s="32" t="s">
        <v>25</v>
      </c>
      <c r="B29" s="78"/>
      <c r="C29" s="244"/>
      <c r="D29" s="343">
        <f>SUM(D18:D28)</f>
        <v>7</v>
      </c>
      <c r="E29" s="245"/>
      <c r="F29" s="344">
        <f>SUM(F18:F28)</f>
        <v>4</v>
      </c>
      <c r="Q29" s="22"/>
      <c r="AB29" s="22"/>
    </row>
    <row r="30" spans="1:45" ht="13.5" customHeight="1" x14ac:dyDescent="0.25">
      <c r="A30" s="5"/>
      <c r="B30" s="31"/>
      <c r="C30" s="188"/>
      <c r="D30" s="188"/>
      <c r="E30" s="188"/>
      <c r="F30" s="188"/>
    </row>
    <row r="31" spans="1:45" ht="18" x14ac:dyDescent="0.35">
      <c r="A31" s="15"/>
      <c r="B31" s="48"/>
      <c r="C31" s="267"/>
      <c r="D31" s="267"/>
      <c r="E31" s="268"/>
      <c r="F31" s="26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</sheetData>
  <mergeCells count="7">
    <mergeCell ref="G22:G27"/>
    <mergeCell ref="C14:F14"/>
    <mergeCell ref="A16:A17"/>
    <mergeCell ref="B16:B17"/>
    <mergeCell ref="C16:D16"/>
    <mergeCell ref="E16:F16"/>
    <mergeCell ref="G19:G2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5</vt:i4>
      </vt:variant>
    </vt:vector>
  </HeadingPairs>
  <TitlesOfParts>
    <vt:vector size="17" baseType="lpstr">
      <vt:lpstr>PORT RCN</vt:lpstr>
      <vt:lpstr>PORT BRCHT SIMPLE</vt:lpstr>
      <vt:lpstr>DELAIS RACC RCN</vt:lpstr>
      <vt:lpstr>délais racc rcn cumulé </vt:lpstr>
      <vt:lpstr>DELAIS  BRCHT1</vt:lpstr>
      <vt:lpstr>DEL BRT 2</vt:lpstr>
      <vt:lpstr>DEL BRT 3 </vt:lpstr>
      <vt:lpstr>DEL BRT 4</vt:lpstr>
      <vt:lpstr>DEL BRT 5</vt:lpstr>
      <vt:lpstr>DELAIS BRCHT DIRE</vt:lpstr>
      <vt:lpstr>HORS DELAIS BRCHT</vt:lpstr>
      <vt:lpstr>consistance</vt:lpstr>
      <vt:lpstr>'DELAIS BRCHT DIRE'!Zone_d_impression</vt:lpstr>
      <vt:lpstr>'DELAIS RACC RCN'!Zone_d_impression</vt:lpstr>
      <vt:lpstr>'HORS DELAIS BRCHT'!Zone_d_impression</vt:lpstr>
      <vt:lpstr>'PORT BRCHT SIMPLE'!Zone_d_impression</vt:lpstr>
      <vt:lpstr>'PORT RCN'!Zone_d_impression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fouad</dc:creator>
  <cp:lastModifiedBy>Assia.BELKEBIR</cp:lastModifiedBy>
  <cp:lastPrinted>2017-01-17T15:21:28Z</cp:lastPrinted>
  <dcterms:created xsi:type="dcterms:W3CDTF">2000-12-10T08:32:57Z</dcterms:created>
  <dcterms:modified xsi:type="dcterms:W3CDTF">2017-01-17T16:05:08Z</dcterms:modified>
</cp:coreProperties>
</file>