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7400" windowHeight="11700" tabRatio="932" firstSheet="6" activeTab="12"/>
  </bookViews>
  <sheets>
    <sheet name="ELEC 01-16" sheetId="1" r:id="rId1"/>
    <sheet name="ELEC 02-16" sheetId="3" r:id="rId2"/>
    <sheet name="ELEC 03-16" sheetId="4" r:id="rId3"/>
    <sheet name="ELEC 04-16" sheetId="5" r:id="rId4"/>
    <sheet name="ELEC 05-16" sheetId="11" r:id="rId5"/>
    <sheet name="ELEC 06-15" sheetId="13" r:id="rId6"/>
    <sheet name="ELEC 07-16" sheetId="15" r:id="rId7"/>
    <sheet name="ELEC 08-16" sheetId="16" r:id="rId8"/>
    <sheet name="ELEC 09-16" sheetId="17" r:id="rId9"/>
    <sheet name="ELEC 10-16" sheetId="18" r:id="rId10"/>
    <sheet name="ELEC 11-16" sheetId="19" r:id="rId11"/>
    <sheet name="ELEC 12-16" sheetId="20" r:id="rId12"/>
    <sheet name="cumul.ELEC" sheetId="9" r:id="rId13"/>
    <sheet name="GAZ 01-16" sheetId="2" r:id="rId14"/>
    <sheet name="GAZ 02-16" sheetId="6" r:id="rId15"/>
    <sheet name="GAZ 03-16" sheetId="7" r:id="rId16"/>
    <sheet name="GAZ 04-16" sheetId="8" r:id="rId17"/>
    <sheet name="GAZ 05-16" sheetId="12" r:id="rId18"/>
    <sheet name="GAZ 06-16" sheetId="14" r:id="rId19"/>
    <sheet name="GAZ 07-16" sheetId="21" r:id="rId20"/>
    <sheet name="GAZ 08-16" sheetId="22" r:id="rId21"/>
    <sheet name="GAZ 09-16" sheetId="23" r:id="rId22"/>
    <sheet name="GAZ 10-16" sheetId="24" r:id="rId23"/>
    <sheet name="GAZ 11-16" sheetId="25" r:id="rId24"/>
    <sheet name="GAZ 12-16" sheetId="26" r:id="rId25"/>
    <sheet name="cumul.GAZ" sheetId="10" r:id="rId26"/>
  </sheets>
  <calcPr calcId="145621"/>
</workbook>
</file>

<file path=xl/calcChain.xml><?xml version="1.0" encoding="utf-8"?>
<calcChain xmlns="http://schemas.openxmlformats.org/spreadsheetml/2006/main">
  <c r="C59" i="9" l="1"/>
  <c r="J78" i="10" l="1"/>
  <c r="I78" i="10"/>
  <c r="H78" i="10"/>
  <c r="G78" i="10"/>
  <c r="F78" i="10"/>
  <c r="E78" i="10"/>
  <c r="D78" i="10"/>
  <c r="C78" i="10"/>
  <c r="B78" i="10"/>
  <c r="J77" i="10"/>
  <c r="I77" i="10"/>
  <c r="H77" i="10"/>
  <c r="G77" i="10"/>
  <c r="F77" i="10"/>
  <c r="E77" i="10"/>
  <c r="D77" i="10"/>
  <c r="C77" i="10"/>
  <c r="B77" i="10"/>
  <c r="J76" i="10"/>
  <c r="I76" i="10"/>
  <c r="H76" i="10"/>
  <c r="G76" i="10"/>
  <c r="F76" i="10"/>
  <c r="E76" i="10"/>
  <c r="D76" i="10"/>
  <c r="C76" i="10"/>
  <c r="B76" i="10"/>
  <c r="J75" i="10"/>
  <c r="I75" i="10"/>
  <c r="H75" i="10"/>
  <c r="G75" i="10"/>
  <c r="F75" i="10"/>
  <c r="E75" i="10"/>
  <c r="D75" i="10"/>
  <c r="C75" i="10"/>
  <c r="B75" i="10"/>
  <c r="J74" i="10"/>
  <c r="I74" i="10"/>
  <c r="H74" i="10"/>
  <c r="G74" i="10"/>
  <c r="F74" i="10"/>
  <c r="E74" i="10"/>
  <c r="D74" i="10"/>
  <c r="C74" i="10"/>
  <c r="B74" i="10"/>
  <c r="J73" i="10"/>
  <c r="I73" i="10"/>
  <c r="H73" i="10"/>
  <c r="G73" i="10"/>
  <c r="F73" i="10"/>
  <c r="E73" i="10"/>
  <c r="D73" i="10"/>
  <c r="C73" i="10"/>
  <c r="B73" i="10"/>
  <c r="J72" i="10"/>
  <c r="I72" i="10"/>
  <c r="H72" i="10"/>
  <c r="G72" i="10"/>
  <c r="F72" i="10"/>
  <c r="E72" i="10"/>
  <c r="D72" i="10"/>
  <c r="C72" i="10"/>
  <c r="B72" i="10"/>
  <c r="J71" i="10"/>
  <c r="I71" i="10"/>
  <c r="H71" i="10"/>
  <c r="G71" i="10"/>
  <c r="F71" i="10"/>
  <c r="E71" i="10"/>
  <c r="D71" i="10"/>
  <c r="C71" i="10"/>
  <c r="B71" i="10"/>
  <c r="J70" i="10"/>
  <c r="I70" i="10"/>
  <c r="H70" i="10"/>
  <c r="G70" i="10"/>
  <c r="F70" i="10"/>
  <c r="E70" i="10"/>
  <c r="D70" i="10"/>
  <c r="C70" i="10"/>
  <c r="B70" i="10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J66" i="10"/>
  <c r="I66" i="10"/>
  <c r="H66" i="10"/>
  <c r="G66" i="10"/>
  <c r="F66" i="10"/>
  <c r="E66" i="10"/>
  <c r="D66" i="10"/>
  <c r="C66" i="10"/>
  <c r="B66" i="10"/>
  <c r="J65" i="10"/>
  <c r="I65" i="10"/>
  <c r="H65" i="10"/>
  <c r="G65" i="10"/>
  <c r="F65" i="10"/>
  <c r="E65" i="10"/>
  <c r="D65" i="10"/>
  <c r="C65" i="10"/>
  <c r="B65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I59" i="10"/>
  <c r="H59" i="10"/>
  <c r="F59" i="10"/>
  <c r="E59" i="10"/>
  <c r="C59" i="10"/>
  <c r="B59" i="10"/>
  <c r="I78" i="9"/>
  <c r="H78" i="9"/>
  <c r="G78" i="9"/>
  <c r="F78" i="9"/>
  <c r="E78" i="9"/>
  <c r="C78" i="9"/>
  <c r="B78" i="9"/>
  <c r="J77" i="9"/>
  <c r="I77" i="9"/>
  <c r="H77" i="9"/>
  <c r="G77" i="9"/>
  <c r="F77" i="9"/>
  <c r="E77" i="9"/>
  <c r="D77" i="9"/>
  <c r="C77" i="9"/>
  <c r="B77" i="9"/>
  <c r="J76" i="9"/>
  <c r="I76" i="9"/>
  <c r="H76" i="9"/>
  <c r="G76" i="9"/>
  <c r="F76" i="9"/>
  <c r="E76" i="9"/>
  <c r="D76" i="9"/>
  <c r="C76" i="9"/>
  <c r="B76" i="9"/>
  <c r="J75" i="9"/>
  <c r="I75" i="9"/>
  <c r="H75" i="9"/>
  <c r="G75" i="9"/>
  <c r="F75" i="9"/>
  <c r="E75" i="9"/>
  <c r="D75" i="9"/>
  <c r="C75" i="9"/>
  <c r="B75" i="9"/>
  <c r="J74" i="9"/>
  <c r="I74" i="9"/>
  <c r="H74" i="9"/>
  <c r="G74" i="9"/>
  <c r="F74" i="9"/>
  <c r="E74" i="9"/>
  <c r="D74" i="9"/>
  <c r="C74" i="9"/>
  <c r="B74" i="9"/>
  <c r="J73" i="9"/>
  <c r="I73" i="9"/>
  <c r="H73" i="9"/>
  <c r="G73" i="9"/>
  <c r="F73" i="9"/>
  <c r="E73" i="9"/>
  <c r="D73" i="9"/>
  <c r="C73" i="9"/>
  <c r="B73" i="9"/>
  <c r="J72" i="9"/>
  <c r="I72" i="9"/>
  <c r="H72" i="9"/>
  <c r="G72" i="9"/>
  <c r="F72" i="9"/>
  <c r="E72" i="9"/>
  <c r="D72" i="9"/>
  <c r="C72" i="9"/>
  <c r="B72" i="9"/>
  <c r="J71" i="9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68" i="9"/>
  <c r="I68" i="9"/>
  <c r="H68" i="9"/>
  <c r="G68" i="9"/>
  <c r="F68" i="9"/>
  <c r="E68" i="9"/>
  <c r="D68" i="9"/>
  <c r="C68" i="9"/>
  <c r="B68" i="9"/>
  <c r="J67" i="9"/>
  <c r="I67" i="9"/>
  <c r="H67" i="9"/>
  <c r="G67" i="9"/>
  <c r="F67" i="9"/>
  <c r="E67" i="9"/>
  <c r="D67" i="9"/>
  <c r="C67" i="9"/>
  <c r="B67" i="9"/>
  <c r="J66" i="9"/>
  <c r="I66" i="9"/>
  <c r="H66" i="9"/>
  <c r="G66" i="9"/>
  <c r="F66" i="9"/>
  <c r="E66" i="9"/>
  <c r="D66" i="9"/>
  <c r="C66" i="9"/>
  <c r="B66" i="9"/>
  <c r="I65" i="9"/>
  <c r="H65" i="9"/>
  <c r="G65" i="9"/>
  <c r="F65" i="9"/>
  <c r="E65" i="9"/>
  <c r="D65" i="9"/>
  <c r="C65" i="9"/>
  <c r="B65" i="9"/>
  <c r="J58" i="9"/>
  <c r="J57" i="9"/>
  <c r="J56" i="9"/>
  <c r="J55" i="9"/>
  <c r="J54" i="9"/>
  <c r="J53" i="9"/>
  <c r="J52" i="9"/>
  <c r="J51" i="9"/>
  <c r="J50" i="9"/>
  <c r="J49" i="9"/>
  <c r="J48" i="9"/>
  <c r="J47" i="9"/>
  <c r="I59" i="9"/>
  <c r="H59" i="9"/>
  <c r="G59" i="9"/>
  <c r="F59" i="9"/>
  <c r="E59" i="9"/>
  <c r="D78" i="9"/>
  <c r="B59" i="9"/>
  <c r="J46" i="10" l="1"/>
  <c r="J59" i="10" s="1"/>
  <c r="J46" i="9"/>
  <c r="J8" i="26"/>
  <c r="J9" i="26"/>
  <c r="J10" i="26"/>
  <c r="J11" i="26"/>
  <c r="J12" i="26"/>
  <c r="J13" i="26"/>
  <c r="J14" i="26"/>
  <c r="J15" i="26"/>
  <c r="J59" i="9" l="1"/>
  <c r="J78" i="9" s="1"/>
  <c r="J65" i="9"/>
  <c r="J8" i="17"/>
  <c r="J9" i="17"/>
  <c r="J10" i="17"/>
  <c r="J11" i="17"/>
  <c r="J12" i="17"/>
  <c r="J13" i="17"/>
  <c r="J14" i="17"/>
  <c r="J15" i="17"/>
  <c r="J8" i="16" l="1"/>
  <c r="J9" i="16"/>
  <c r="J10" i="16"/>
  <c r="J11" i="16"/>
  <c r="J12" i="16"/>
  <c r="J13" i="16"/>
  <c r="J14" i="16"/>
  <c r="J15" i="16"/>
  <c r="J8" i="15" l="1"/>
  <c r="J9" i="15"/>
  <c r="J10" i="15"/>
  <c r="J11" i="15"/>
  <c r="J12" i="15"/>
  <c r="J13" i="15"/>
  <c r="J14" i="15"/>
  <c r="J15" i="15"/>
  <c r="J8" i="11"/>
  <c r="J9" i="11"/>
  <c r="J10" i="11"/>
  <c r="J11" i="11"/>
  <c r="J12" i="11"/>
  <c r="J13" i="11"/>
  <c r="J14" i="11"/>
  <c r="J15" i="11"/>
  <c r="J8" i="4"/>
  <c r="J9" i="4"/>
  <c r="J10" i="4"/>
  <c r="J11" i="4"/>
  <c r="J12" i="4"/>
  <c r="J13" i="4"/>
  <c r="J14" i="4"/>
  <c r="J15" i="4"/>
  <c r="J8" i="1" l="1"/>
  <c r="J9" i="1"/>
  <c r="J10" i="1"/>
  <c r="J11" i="1"/>
  <c r="J12" i="1"/>
  <c r="J13" i="1"/>
  <c r="J14" i="1"/>
  <c r="J15" i="1"/>
  <c r="I39" i="9"/>
  <c r="H39" i="9"/>
  <c r="G39" i="9"/>
  <c r="F39" i="9"/>
  <c r="E39" i="9"/>
  <c r="D39" i="9"/>
  <c r="C39" i="9"/>
  <c r="B39" i="9"/>
  <c r="I38" i="9"/>
  <c r="H38" i="9"/>
  <c r="G38" i="9"/>
  <c r="F38" i="9"/>
  <c r="E38" i="9"/>
  <c r="D38" i="9"/>
  <c r="C38" i="9"/>
  <c r="B38" i="9"/>
  <c r="I37" i="9"/>
  <c r="H37" i="9"/>
  <c r="G37" i="9"/>
  <c r="F37" i="9"/>
  <c r="E37" i="9"/>
  <c r="D37" i="9"/>
  <c r="C37" i="9"/>
  <c r="B37" i="9"/>
  <c r="I36" i="9"/>
  <c r="H36" i="9"/>
  <c r="G36" i="9"/>
  <c r="F36" i="9"/>
  <c r="E36" i="9"/>
  <c r="D36" i="9"/>
  <c r="C36" i="9"/>
  <c r="B36" i="9"/>
  <c r="I35" i="9"/>
  <c r="H35" i="9"/>
  <c r="G35" i="9"/>
  <c r="F35" i="9"/>
  <c r="E35" i="9"/>
  <c r="D35" i="9"/>
  <c r="C35" i="9"/>
  <c r="B35" i="9"/>
  <c r="I34" i="9"/>
  <c r="H34" i="9"/>
  <c r="G34" i="9"/>
  <c r="F34" i="9"/>
  <c r="E34" i="9"/>
  <c r="D34" i="9"/>
  <c r="C34" i="9"/>
  <c r="B34" i="9"/>
  <c r="I33" i="9"/>
  <c r="H33" i="9"/>
  <c r="G33" i="9"/>
  <c r="F33" i="9"/>
  <c r="E33" i="9"/>
  <c r="D33" i="9"/>
  <c r="C33" i="9"/>
  <c r="B33" i="9"/>
  <c r="I32" i="9"/>
  <c r="H32" i="9"/>
  <c r="G32" i="9"/>
  <c r="F32" i="9"/>
  <c r="E32" i="9"/>
  <c r="D32" i="9"/>
  <c r="C32" i="9"/>
  <c r="B32" i="9"/>
  <c r="I31" i="9"/>
  <c r="H31" i="9"/>
  <c r="G31" i="9"/>
  <c r="F31" i="9"/>
  <c r="E31" i="9"/>
  <c r="D31" i="9"/>
  <c r="C31" i="9"/>
  <c r="B31" i="9"/>
  <c r="I30" i="9"/>
  <c r="H30" i="9"/>
  <c r="G30" i="9"/>
  <c r="F30" i="9"/>
  <c r="E30" i="9"/>
  <c r="D30" i="9"/>
  <c r="C30" i="9"/>
  <c r="B30" i="9"/>
  <c r="I29" i="9"/>
  <c r="H29" i="9"/>
  <c r="G29" i="9"/>
  <c r="F29" i="9"/>
  <c r="E29" i="9"/>
  <c r="D29" i="9"/>
  <c r="C29" i="9"/>
  <c r="B29" i="9"/>
  <c r="I28" i="9"/>
  <c r="H28" i="9"/>
  <c r="G28" i="9"/>
  <c r="F28" i="9"/>
  <c r="E28" i="9"/>
  <c r="D28" i="9"/>
  <c r="C28" i="9"/>
  <c r="B28" i="9"/>
  <c r="I27" i="9"/>
  <c r="H27" i="9"/>
  <c r="G27" i="9"/>
  <c r="F27" i="9"/>
  <c r="E27" i="9"/>
  <c r="D27" i="9"/>
  <c r="C27" i="9"/>
  <c r="I20" i="9"/>
  <c r="H20" i="9"/>
  <c r="G20" i="9"/>
  <c r="F20" i="9"/>
  <c r="E20" i="9"/>
  <c r="D20" i="9"/>
  <c r="C20" i="9"/>
  <c r="B20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0"/>
  <c r="H32" i="10"/>
  <c r="G32" i="10"/>
  <c r="F32" i="10"/>
  <c r="E32" i="10"/>
  <c r="D32" i="10"/>
  <c r="C32" i="10"/>
  <c r="B32" i="10"/>
  <c r="I31" i="10"/>
  <c r="H31" i="10"/>
  <c r="G31" i="10"/>
  <c r="F31" i="10"/>
  <c r="E31" i="10"/>
  <c r="D31" i="10"/>
  <c r="C31" i="10"/>
  <c r="B31" i="10"/>
  <c r="I30" i="10"/>
  <c r="H30" i="10"/>
  <c r="G30" i="10"/>
  <c r="F30" i="10"/>
  <c r="E30" i="10"/>
  <c r="D30" i="10"/>
  <c r="C30" i="10"/>
  <c r="B30" i="10"/>
  <c r="I29" i="10"/>
  <c r="H29" i="10"/>
  <c r="G29" i="10"/>
  <c r="F29" i="10"/>
  <c r="E29" i="10"/>
  <c r="D29" i="10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0" i="10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17" i="10"/>
  <c r="H17" i="10"/>
  <c r="G17" i="10"/>
  <c r="F17" i="10"/>
  <c r="E17" i="10"/>
  <c r="D17" i="10"/>
  <c r="C17" i="10"/>
  <c r="B17" i="10"/>
  <c r="I16" i="10"/>
  <c r="H16" i="10"/>
  <c r="G16" i="10"/>
  <c r="F16" i="10"/>
  <c r="E16" i="10"/>
  <c r="D16" i="10"/>
  <c r="C16" i="10"/>
  <c r="B16" i="10"/>
  <c r="I15" i="10"/>
  <c r="H15" i="10"/>
  <c r="G15" i="10"/>
  <c r="F15" i="10"/>
  <c r="E15" i="10"/>
  <c r="D15" i="10"/>
  <c r="C15" i="10"/>
  <c r="B15" i="10"/>
  <c r="I14" i="10"/>
  <c r="H14" i="10"/>
  <c r="G14" i="10"/>
  <c r="F14" i="10"/>
  <c r="E14" i="10"/>
  <c r="D14" i="10"/>
  <c r="C14" i="10"/>
  <c r="B14" i="10"/>
  <c r="I13" i="10"/>
  <c r="H13" i="10"/>
  <c r="G13" i="10"/>
  <c r="F13" i="10"/>
  <c r="E13" i="10"/>
  <c r="D13" i="10"/>
  <c r="C13" i="10"/>
  <c r="B13" i="10"/>
  <c r="I12" i="10"/>
  <c r="H12" i="10"/>
  <c r="G12" i="10"/>
  <c r="F12" i="10"/>
  <c r="E12" i="10"/>
  <c r="D12" i="10"/>
  <c r="C12" i="10"/>
  <c r="B12" i="10"/>
  <c r="I11" i="10"/>
  <c r="H11" i="10"/>
  <c r="G11" i="10"/>
  <c r="F11" i="10"/>
  <c r="E11" i="10"/>
  <c r="D11" i="10"/>
  <c r="C11" i="10"/>
  <c r="B11" i="10"/>
  <c r="I10" i="10"/>
  <c r="H10" i="10"/>
  <c r="G10" i="10"/>
  <c r="F10" i="10"/>
  <c r="E10" i="10"/>
  <c r="D10" i="10"/>
  <c r="C10" i="10"/>
  <c r="B10" i="10"/>
  <c r="I9" i="10"/>
  <c r="H9" i="10"/>
  <c r="G9" i="10"/>
  <c r="F9" i="10"/>
  <c r="E9" i="10"/>
  <c r="D9" i="10"/>
  <c r="C9" i="10"/>
  <c r="B9" i="10"/>
  <c r="I8" i="10"/>
  <c r="H8" i="10"/>
  <c r="G8" i="10"/>
  <c r="F8" i="10"/>
  <c r="E8" i="10"/>
  <c r="D8" i="10"/>
  <c r="C8" i="10"/>
  <c r="B8" i="10"/>
  <c r="I40" i="26"/>
  <c r="H40" i="26"/>
  <c r="G40" i="26"/>
  <c r="F40" i="26"/>
  <c r="E40" i="26"/>
  <c r="D40" i="26"/>
  <c r="C40" i="26"/>
  <c r="B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I21" i="26"/>
  <c r="H21" i="26"/>
  <c r="G21" i="26"/>
  <c r="F21" i="26"/>
  <c r="E21" i="26"/>
  <c r="D21" i="26"/>
  <c r="C21" i="26"/>
  <c r="B21" i="26"/>
  <c r="J20" i="26"/>
  <c r="J19" i="26"/>
  <c r="J18" i="26"/>
  <c r="J17" i="26"/>
  <c r="J16" i="26"/>
  <c r="I40" i="25"/>
  <c r="H40" i="25"/>
  <c r="G40" i="25"/>
  <c r="F40" i="25"/>
  <c r="E40" i="25"/>
  <c r="D40" i="25"/>
  <c r="C40" i="25"/>
  <c r="B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I21" i="25"/>
  <c r="H21" i="25"/>
  <c r="G21" i="25"/>
  <c r="F21" i="25"/>
  <c r="E21" i="25"/>
  <c r="D21" i="25"/>
  <c r="C21" i="25"/>
  <c r="B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I40" i="24"/>
  <c r="H40" i="24"/>
  <c r="G40" i="24"/>
  <c r="F40" i="24"/>
  <c r="E40" i="24"/>
  <c r="D40" i="24"/>
  <c r="C40" i="24"/>
  <c r="B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40" i="24" s="1"/>
  <c r="I21" i="24"/>
  <c r="H21" i="24"/>
  <c r="G21" i="24"/>
  <c r="F21" i="24"/>
  <c r="E21" i="24"/>
  <c r="D21" i="24"/>
  <c r="C21" i="24"/>
  <c r="B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I40" i="23"/>
  <c r="H40" i="23"/>
  <c r="G40" i="23"/>
  <c r="F40" i="23"/>
  <c r="E40" i="23"/>
  <c r="D40" i="23"/>
  <c r="C40" i="23"/>
  <c r="B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I21" i="23"/>
  <c r="H21" i="23"/>
  <c r="G21" i="23"/>
  <c r="F21" i="23"/>
  <c r="E21" i="23"/>
  <c r="D21" i="23"/>
  <c r="C21" i="23"/>
  <c r="B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I40" i="22"/>
  <c r="H40" i="22"/>
  <c r="G40" i="22"/>
  <c r="F40" i="22"/>
  <c r="E40" i="22"/>
  <c r="D40" i="22"/>
  <c r="C40" i="22"/>
  <c r="B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I21" i="22"/>
  <c r="H21" i="22"/>
  <c r="G21" i="22"/>
  <c r="F21" i="22"/>
  <c r="E21" i="22"/>
  <c r="D21" i="22"/>
  <c r="C21" i="22"/>
  <c r="B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I40" i="21"/>
  <c r="H40" i="21"/>
  <c r="G40" i="21"/>
  <c r="F40" i="21"/>
  <c r="E40" i="21"/>
  <c r="D40" i="21"/>
  <c r="C40" i="21"/>
  <c r="B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I21" i="21"/>
  <c r="H21" i="21"/>
  <c r="G21" i="21"/>
  <c r="F21" i="21"/>
  <c r="E21" i="21"/>
  <c r="D21" i="21"/>
  <c r="C21" i="21"/>
  <c r="B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B27" i="9"/>
  <c r="I40" i="20"/>
  <c r="H40" i="20"/>
  <c r="G40" i="20"/>
  <c r="F40" i="20"/>
  <c r="E40" i="20"/>
  <c r="D40" i="20"/>
  <c r="C40" i="20"/>
  <c r="B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I21" i="20"/>
  <c r="H21" i="20"/>
  <c r="G21" i="20"/>
  <c r="F21" i="20"/>
  <c r="E21" i="20"/>
  <c r="D21" i="20"/>
  <c r="C21" i="20"/>
  <c r="B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I40" i="19"/>
  <c r="H40" i="19"/>
  <c r="G40" i="19"/>
  <c r="F40" i="19"/>
  <c r="E40" i="19"/>
  <c r="D40" i="19"/>
  <c r="C40" i="19"/>
  <c r="B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I21" i="19"/>
  <c r="H21" i="19"/>
  <c r="G21" i="19"/>
  <c r="F21" i="19"/>
  <c r="E21" i="19"/>
  <c r="D21" i="19"/>
  <c r="C21" i="19"/>
  <c r="B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I40" i="18"/>
  <c r="H40" i="18"/>
  <c r="G40" i="18"/>
  <c r="F40" i="18"/>
  <c r="E40" i="18"/>
  <c r="D40" i="18"/>
  <c r="C40" i="18"/>
  <c r="B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I21" i="18"/>
  <c r="H21" i="18"/>
  <c r="G21" i="18"/>
  <c r="F21" i="18"/>
  <c r="E21" i="18"/>
  <c r="D21" i="18"/>
  <c r="C21" i="18"/>
  <c r="B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I40" i="17"/>
  <c r="H40" i="17"/>
  <c r="G40" i="17"/>
  <c r="F40" i="17"/>
  <c r="E40" i="17"/>
  <c r="D40" i="17"/>
  <c r="C40" i="17"/>
  <c r="B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I21" i="17"/>
  <c r="H21" i="17"/>
  <c r="G21" i="17"/>
  <c r="F21" i="17"/>
  <c r="E21" i="17"/>
  <c r="D21" i="17"/>
  <c r="C21" i="17"/>
  <c r="B21" i="17"/>
  <c r="J20" i="17"/>
  <c r="J19" i="17"/>
  <c r="J18" i="17"/>
  <c r="J17" i="17"/>
  <c r="J16" i="17"/>
  <c r="I40" i="16"/>
  <c r="H40" i="16"/>
  <c r="G40" i="16"/>
  <c r="F40" i="16"/>
  <c r="E40" i="16"/>
  <c r="D40" i="16"/>
  <c r="C40" i="16"/>
  <c r="B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I21" i="16"/>
  <c r="H21" i="16"/>
  <c r="G21" i="16"/>
  <c r="F21" i="16"/>
  <c r="E21" i="16"/>
  <c r="D21" i="16"/>
  <c r="C21" i="16"/>
  <c r="B21" i="16"/>
  <c r="J20" i="16"/>
  <c r="J19" i="16"/>
  <c r="J18" i="16"/>
  <c r="J17" i="16"/>
  <c r="J16" i="16"/>
  <c r="I40" i="15"/>
  <c r="H40" i="15"/>
  <c r="G40" i="15"/>
  <c r="F40" i="15"/>
  <c r="E40" i="15"/>
  <c r="D40" i="15"/>
  <c r="C40" i="15"/>
  <c r="B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I21" i="15"/>
  <c r="H21" i="15"/>
  <c r="G21" i="15"/>
  <c r="F21" i="15"/>
  <c r="E21" i="15"/>
  <c r="D21" i="15"/>
  <c r="C21" i="15"/>
  <c r="B21" i="15"/>
  <c r="J20" i="15"/>
  <c r="J19" i="15"/>
  <c r="J18" i="15"/>
  <c r="J17" i="15"/>
  <c r="J16" i="15"/>
  <c r="J40" i="19" l="1"/>
  <c r="J40" i="21"/>
  <c r="J40" i="23"/>
  <c r="J21" i="25"/>
  <c r="J40" i="25"/>
  <c r="J21" i="26"/>
  <c r="J40" i="26"/>
  <c r="J21" i="24"/>
  <c r="J21" i="23"/>
  <c r="J40" i="22"/>
  <c r="J21" i="22"/>
  <c r="J21" i="21"/>
  <c r="J21" i="17"/>
  <c r="J40" i="17"/>
  <c r="J21" i="19"/>
  <c r="J21" i="20"/>
  <c r="J40" i="20"/>
  <c r="J21" i="18"/>
  <c r="J40" i="18"/>
  <c r="J21" i="16"/>
  <c r="J40" i="16"/>
  <c r="J40" i="15"/>
  <c r="J21" i="15"/>
  <c r="I40" i="14"/>
  <c r="H40" i="14"/>
  <c r="G40" i="14"/>
  <c r="F40" i="14"/>
  <c r="E40" i="14"/>
  <c r="D40" i="14"/>
  <c r="C40" i="14"/>
  <c r="B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I21" i="14"/>
  <c r="H21" i="14"/>
  <c r="G21" i="14"/>
  <c r="F21" i="14"/>
  <c r="E21" i="14"/>
  <c r="D21" i="14"/>
  <c r="C21" i="14"/>
  <c r="B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I40" i="13"/>
  <c r="H40" i="13"/>
  <c r="G40" i="13"/>
  <c r="F40" i="13"/>
  <c r="E40" i="13"/>
  <c r="D40" i="13"/>
  <c r="C40" i="13"/>
  <c r="B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I21" i="13"/>
  <c r="H21" i="13"/>
  <c r="G21" i="13"/>
  <c r="F21" i="13"/>
  <c r="E21" i="13"/>
  <c r="D21" i="13"/>
  <c r="C21" i="13"/>
  <c r="B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21" i="13" l="1"/>
  <c r="J40" i="13"/>
  <c r="J21" i="14"/>
  <c r="J40" i="14"/>
  <c r="B21" i="12"/>
  <c r="I40" i="12"/>
  <c r="H40" i="12"/>
  <c r="G40" i="12"/>
  <c r="F40" i="12"/>
  <c r="E40" i="12"/>
  <c r="D40" i="12"/>
  <c r="C40" i="12"/>
  <c r="B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I21" i="12"/>
  <c r="H21" i="12"/>
  <c r="G21" i="12"/>
  <c r="F21" i="12"/>
  <c r="E21" i="12"/>
  <c r="D21" i="12"/>
  <c r="C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I40" i="11"/>
  <c r="H40" i="11"/>
  <c r="G40" i="11"/>
  <c r="F40" i="11"/>
  <c r="E40" i="11"/>
  <c r="D40" i="11"/>
  <c r="C40" i="11"/>
  <c r="B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I21" i="11"/>
  <c r="H21" i="11"/>
  <c r="G21" i="11"/>
  <c r="F21" i="11"/>
  <c r="E21" i="11"/>
  <c r="D21" i="11"/>
  <c r="C21" i="11"/>
  <c r="B21" i="11"/>
  <c r="J20" i="11"/>
  <c r="J19" i="11"/>
  <c r="J18" i="11"/>
  <c r="J17" i="11"/>
  <c r="J16" i="11"/>
  <c r="J8" i="12" l="1"/>
  <c r="J21" i="12" s="1"/>
  <c r="J40" i="11"/>
  <c r="J21" i="11"/>
  <c r="J40" i="12"/>
  <c r="I40" i="9" l="1"/>
  <c r="H40" i="9"/>
  <c r="G40" i="9"/>
  <c r="F40" i="9"/>
  <c r="E40" i="9"/>
  <c r="D40" i="9"/>
  <c r="C40" i="9"/>
  <c r="B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I21" i="9"/>
  <c r="H21" i="9"/>
  <c r="G21" i="9"/>
  <c r="F21" i="9"/>
  <c r="E21" i="9"/>
  <c r="D21" i="9"/>
  <c r="C21" i="9"/>
  <c r="B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21" i="9" l="1"/>
  <c r="J40" i="9"/>
  <c r="I40" i="10"/>
  <c r="H40" i="10"/>
  <c r="G40" i="10"/>
  <c r="F40" i="10"/>
  <c r="E40" i="10"/>
  <c r="D40" i="10"/>
  <c r="C40" i="10"/>
  <c r="B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I21" i="10"/>
  <c r="H21" i="10"/>
  <c r="G21" i="10"/>
  <c r="F21" i="10"/>
  <c r="E21" i="10"/>
  <c r="D21" i="10"/>
  <c r="C21" i="10"/>
  <c r="B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I40" i="8"/>
  <c r="H40" i="8"/>
  <c r="G40" i="8"/>
  <c r="F40" i="8"/>
  <c r="E40" i="8"/>
  <c r="D40" i="8"/>
  <c r="C40" i="8"/>
  <c r="B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I21" i="8"/>
  <c r="H21" i="8"/>
  <c r="G21" i="8"/>
  <c r="F21" i="8"/>
  <c r="E21" i="8"/>
  <c r="D21" i="8"/>
  <c r="C21" i="8"/>
  <c r="B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I40" i="7"/>
  <c r="H40" i="7"/>
  <c r="G40" i="7"/>
  <c r="F40" i="7"/>
  <c r="E40" i="7"/>
  <c r="D40" i="7"/>
  <c r="C40" i="7"/>
  <c r="B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I21" i="7"/>
  <c r="H21" i="7"/>
  <c r="G21" i="7"/>
  <c r="F21" i="7"/>
  <c r="E21" i="7"/>
  <c r="D21" i="7"/>
  <c r="C21" i="7"/>
  <c r="B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I40" i="6"/>
  <c r="H40" i="6"/>
  <c r="G40" i="6"/>
  <c r="F40" i="6"/>
  <c r="E40" i="6"/>
  <c r="D40" i="6"/>
  <c r="C40" i="6"/>
  <c r="B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I21" i="6"/>
  <c r="H21" i="6"/>
  <c r="G21" i="6"/>
  <c r="F21" i="6"/>
  <c r="E21" i="6"/>
  <c r="D21" i="6"/>
  <c r="C21" i="6"/>
  <c r="B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I40" i="5"/>
  <c r="H40" i="5"/>
  <c r="G40" i="5"/>
  <c r="F40" i="5"/>
  <c r="E40" i="5"/>
  <c r="D40" i="5"/>
  <c r="C40" i="5"/>
  <c r="B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I21" i="5"/>
  <c r="H21" i="5"/>
  <c r="G21" i="5"/>
  <c r="F21" i="5"/>
  <c r="E21" i="5"/>
  <c r="D21" i="5"/>
  <c r="C21" i="5"/>
  <c r="B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I40" i="4"/>
  <c r="H40" i="4"/>
  <c r="G40" i="4"/>
  <c r="F40" i="4"/>
  <c r="E40" i="4"/>
  <c r="D40" i="4"/>
  <c r="C40" i="4"/>
  <c r="B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I21" i="4"/>
  <c r="H21" i="4"/>
  <c r="G21" i="4"/>
  <c r="F21" i="4"/>
  <c r="E21" i="4"/>
  <c r="D21" i="4"/>
  <c r="C21" i="4"/>
  <c r="B21" i="4"/>
  <c r="J20" i="4"/>
  <c r="J19" i="4"/>
  <c r="J18" i="4"/>
  <c r="J17" i="4"/>
  <c r="J16" i="4"/>
  <c r="I40" i="3"/>
  <c r="H40" i="3"/>
  <c r="G40" i="3"/>
  <c r="F40" i="3"/>
  <c r="E40" i="3"/>
  <c r="D40" i="3"/>
  <c r="C40" i="3"/>
  <c r="B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I21" i="3"/>
  <c r="H21" i="3"/>
  <c r="G21" i="3"/>
  <c r="F21" i="3"/>
  <c r="E21" i="3"/>
  <c r="D21" i="3"/>
  <c r="C21" i="3"/>
  <c r="B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F40" i="2"/>
  <c r="E40" i="2"/>
  <c r="D40" i="2"/>
  <c r="F21" i="2"/>
  <c r="E21" i="2"/>
  <c r="D21" i="2"/>
  <c r="G40" i="1"/>
  <c r="F40" i="1"/>
  <c r="E40" i="1"/>
  <c r="H21" i="1"/>
  <c r="G21" i="1"/>
  <c r="F21" i="1"/>
  <c r="E21" i="1"/>
  <c r="J21" i="4" l="1"/>
  <c r="J40" i="7"/>
  <c r="J21" i="10"/>
  <c r="J40" i="10"/>
  <c r="J21" i="8"/>
  <c r="J40" i="8"/>
  <c r="J21" i="7"/>
  <c r="J21" i="6"/>
  <c r="J40" i="6"/>
  <c r="J21" i="5"/>
  <c r="J21" i="3"/>
  <c r="J40" i="5"/>
  <c r="J40" i="4"/>
  <c r="J40" i="3"/>
  <c r="I40" i="2"/>
  <c r="H40" i="2"/>
  <c r="G40" i="2"/>
  <c r="C40" i="2"/>
  <c r="B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I21" i="2"/>
  <c r="H21" i="2"/>
  <c r="G21" i="2"/>
  <c r="C21" i="2"/>
  <c r="B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I40" i="1"/>
  <c r="H40" i="1"/>
  <c r="D40" i="1"/>
  <c r="C40" i="1"/>
  <c r="B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16" i="1"/>
  <c r="J17" i="1"/>
  <c r="J18" i="1"/>
  <c r="J19" i="1"/>
  <c r="J20" i="1"/>
  <c r="C21" i="1"/>
  <c r="D21" i="1"/>
  <c r="I21" i="1"/>
  <c r="B21" i="1"/>
  <c r="J40" i="2" l="1"/>
  <c r="J40" i="1"/>
  <c r="J21" i="2"/>
  <c r="J21" i="1"/>
</calcChain>
</file>

<file path=xl/sharedStrings.xml><?xml version="1.0" encoding="utf-8"?>
<sst xmlns="http://schemas.openxmlformats.org/spreadsheetml/2006/main" count="1370" uniqueCount="44">
  <si>
    <t>BRANCHEMENT NON INTEGRE</t>
  </si>
  <si>
    <t>N COMPTEUR DIFFERENT</t>
  </si>
  <si>
    <t>COMPTEUR DEFECTUEUX</t>
  </si>
  <si>
    <t>FRAUDE</t>
  </si>
  <si>
    <t>INDEX PAS ATTEINT</t>
  </si>
  <si>
    <t>COMPTEUR INACCESSIBLE</t>
  </si>
  <si>
    <t>CONSOMMATION NULLE REELLE</t>
  </si>
  <si>
    <t>RESILIE CONSOMME</t>
  </si>
  <si>
    <t>COMPTEUR RETIRE</t>
  </si>
  <si>
    <t>DECLASSEMENT</t>
  </si>
  <si>
    <t>TARIF INCORRECT</t>
  </si>
  <si>
    <t>INVERSION (Compteur/Reference)</t>
  </si>
  <si>
    <t>DOUBLE EMPLOI</t>
  </si>
  <si>
    <t>TOTAL DD</t>
  </si>
  <si>
    <t>Total</t>
  </si>
  <si>
    <t>Situation des signalés traités ELEC par type et Agence</t>
  </si>
  <si>
    <t>Situation des signalés traités GAZ par type et Agence</t>
  </si>
  <si>
    <t>Belouizded</t>
  </si>
  <si>
    <t>Kouba</t>
  </si>
  <si>
    <t>Bachdjarah</t>
  </si>
  <si>
    <t>Khelifa Boukhalfa</t>
  </si>
  <si>
    <t>Asslah Hocine</t>
  </si>
  <si>
    <t>El Biar</t>
  </si>
  <si>
    <t>Hussein Dey</t>
  </si>
  <si>
    <t>Said Hamdine</t>
  </si>
  <si>
    <t xml:space="preserve">Situation des signalés GAZ par type et Agence </t>
  </si>
  <si>
    <t>Situation des signalés ELEC par type et Agence</t>
  </si>
  <si>
    <t>ETAT MENSUEL (JANVIER 2016)</t>
  </si>
  <si>
    <t>ETAT MENSUEL (FEVRIER 2016)</t>
  </si>
  <si>
    <t>ETAT MENSUEL (MARS 2016)</t>
  </si>
  <si>
    <t>ETAT MENSUEL (AVRIL 2016)</t>
  </si>
  <si>
    <t>ETAT MENSUEL (MAI 2016)</t>
  </si>
  <si>
    <t>ETAT MENSUEL (JUIN 2016)</t>
  </si>
  <si>
    <t>ETAT MENSUEL (JUILLET 2016)</t>
  </si>
  <si>
    <t>ETAT MENSUEL (AOUT 2016)</t>
  </si>
  <si>
    <t>ETAT MENSUEL (SEPTEMBRE 2016)</t>
  </si>
  <si>
    <t>ETAT MENSUEL (OCTOBRE 2016)</t>
  </si>
  <si>
    <t>ETAT MENSUEL (NOVEMBRE 2016)</t>
  </si>
  <si>
    <t>ETAT MENSUEL (DECEMBRE 2016)</t>
  </si>
  <si>
    <t>ETAT MENSUEL (CUMUL 2016)</t>
  </si>
  <si>
    <t>Taux de traitement des signalés ELEC par type et Agence au 31/12/2016</t>
  </si>
  <si>
    <t>Situation des signalés non traités (instance) ELEC par type et Agence au 31/12/2015</t>
  </si>
  <si>
    <t>Taux de traitement des signalés GAZ par type et Agence au 31/12/2016</t>
  </si>
  <si>
    <t>Situation des signalés non traités (instance) GAZ par type et Agence au 31/12/2015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</si>
</sst>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rgb="FFFC5F29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b/>
      <u/>
      <sz val="14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2" borderId="1" xfId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wrapText="1"/>
    </xf>
    <xf numFmtId="0" fontId="4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3" borderId="0" xfId="0" applyFill="1"/>
    <xf numFmtId="0" fontId="0" fillId="4" borderId="0" xfId="0" applyFill="1"/>
    <xf numFmtId="0" fontId="3" fillId="2" borderId="1" xfId="0" applyFont="1" applyFill="1" applyBorder="1" applyAlignment="1">
      <alignment wrapText="1"/>
    </xf>
    <xf numFmtId="0" fontId="9" fillId="3" borderId="0" xfId="0" applyFont="1" applyFill="1"/>
    <xf numFmtId="0" fontId="10" fillId="2" borderId="1" xfId="0" applyFont="1" applyFill="1" applyBorder="1" applyAlignment="1">
      <alignment wrapText="1"/>
    </xf>
    <xf numFmtId="9" fontId="5" fillId="0" borderId="1" xfId="2" applyFont="1" applyBorder="1" applyAlignment="1">
      <alignment horizontal="center"/>
    </xf>
    <xf numFmtId="9" fontId="5" fillId="2" borderId="1" xfId="2" applyFont="1" applyFill="1" applyBorder="1" applyAlignment="1">
      <alignment horizontal="center" wrapText="1"/>
    </xf>
    <xf numFmtId="9" fontId="5" fillId="2" borderId="1" xfId="2" applyFont="1" applyFill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9" fontId="5" fillId="0" borderId="1" xfId="2" applyNumberFormat="1" applyFont="1" applyBorder="1" applyAlignment="1">
      <alignment horizontal="center"/>
    </xf>
    <xf numFmtId="0" fontId="12" fillId="0" borderId="1" xfId="0" applyFont="1" applyBorder="1"/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9" fontId="12" fillId="0" borderId="1" xfId="2" applyFont="1" applyBorder="1" applyAlignment="1">
      <alignment horizontal="center" vertical="center"/>
    </xf>
    <xf numFmtId="9" fontId="12" fillId="0" borderId="1" xfId="2" applyFont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6&amp;eta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24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286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72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862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2673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484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2294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3243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0387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753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32435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0387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7531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4674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818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896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4674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818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896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4674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818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896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4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2972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4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2972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4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5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5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5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5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5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5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85725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133350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6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6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85725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133350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6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6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85725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133350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6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6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38100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38100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38100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38100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8294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38100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38100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85725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85725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85725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85725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8294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85725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85725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85725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85725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85725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85725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85725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85725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2195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8388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543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6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2195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6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8388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6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3158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543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8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70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4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6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7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2195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7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8388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80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3158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8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2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54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6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2195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8388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1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10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2195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1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8388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543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1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2195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1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8388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3158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543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1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1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2195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8388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3158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54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3355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4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4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4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4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4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1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1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15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1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15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2195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5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8388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5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9350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6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335500" y="5229225"/>
          <a:ext cx="238125" cy="4667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25</xdr:row>
      <xdr:rowOff>0</xdr:rowOff>
    </xdr:from>
    <xdr:ext cx="238125" cy="657225"/>
    <xdr:sp macro="" textlink="">
      <xdr:nvSpPr>
        <xdr:cNvPr id="1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704850"/>
    <xdr:sp macro="" textlink="">
      <xdr:nvSpPr>
        <xdr:cNvPr id="1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704850"/>
    <xdr:sp macro="" textlink="">
      <xdr:nvSpPr>
        <xdr:cNvPr id="1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704850"/>
    <xdr:sp macro="" textlink="">
      <xdr:nvSpPr>
        <xdr:cNvPr id="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66725"/>
    <xdr:sp macro="" textlink="">
      <xdr:nvSpPr>
        <xdr:cNvPr id="1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66725"/>
    <xdr:sp macro="" textlink="">
      <xdr:nvSpPr>
        <xdr:cNvPr id="1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66725"/>
    <xdr:sp macro="" textlink="">
      <xdr:nvSpPr>
        <xdr:cNvPr id="1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66725"/>
    <xdr:sp macro="" textlink="">
      <xdr:nvSpPr>
        <xdr:cNvPr id="1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66725"/>
    <xdr:sp macro="" textlink="">
      <xdr:nvSpPr>
        <xdr:cNvPr id="1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66725"/>
    <xdr:sp macro="" textlink="">
      <xdr:nvSpPr>
        <xdr:cNvPr id="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657225"/>
    <xdr:sp macro="" textlink="">
      <xdr:nvSpPr>
        <xdr:cNvPr id="1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704850"/>
    <xdr:sp macro="" textlink="">
      <xdr:nvSpPr>
        <xdr:cNvPr id="1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704850"/>
    <xdr:sp macro="" textlink="">
      <xdr:nvSpPr>
        <xdr:cNvPr id="1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704850"/>
    <xdr:sp macro="" textlink="">
      <xdr:nvSpPr>
        <xdr:cNvPr id="1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657225"/>
    <xdr:sp macro="" textlink="">
      <xdr:nvSpPr>
        <xdr:cNvPr id="1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704850"/>
    <xdr:sp macro="" textlink="">
      <xdr:nvSpPr>
        <xdr:cNvPr id="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704850"/>
    <xdr:sp macro="" textlink="">
      <xdr:nvSpPr>
        <xdr:cNvPr id="1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704850"/>
    <xdr:sp macro="" textlink="">
      <xdr:nvSpPr>
        <xdr:cNvPr id="1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26</xdr:row>
      <xdr:rowOff>0</xdr:rowOff>
    </xdr:from>
    <xdr:ext cx="238125" cy="466725"/>
    <xdr:sp macro="" textlink="">
      <xdr:nvSpPr>
        <xdr:cNvPr id="1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657225"/>
    <xdr:sp macro="" textlink="">
      <xdr:nvSpPr>
        <xdr:cNvPr id="1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704850"/>
    <xdr:sp macro="" textlink="">
      <xdr:nvSpPr>
        <xdr:cNvPr id="1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704850"/>
    <xdr:sp macro="" textlink="">
      <xdr:nvSpPr>
        <xdr:cNvPr id="1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704850"/>
    <xdr:sp macro="" textlink="">
      <xdr:nvSpPr>
        <xdr:cNvPr id="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1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1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1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1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657225"/>
    <xdr:sp macro="" textlink="">
      <xdr:nvSpPr>
        <xdr:cNvPr id="2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704850"/>
    <xdr:sp macro="" textlink="">
      <xdr:nvSpPr>
        <xdr:cNvPr id="2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704850"/>
    <xdr:sp macro="" textlink="">
      <xdr:nvSpPr>
        <xdr:cNvPr id="2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704850"/>
    <xdr:sp macro="" textlink="">
      <xdr:nvSpPr>
        <xdr:cNvPr id="2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2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2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2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2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27</xdr:row>
      <xdr:rowOff>0</xdr:rowOff>
    </xdr:from>
    <xdr:ext cx="238125" cy="466725"/>
    <xdr:sp macro="" textlink="">
      <xdr:nvSpPr>
        <xdr:cNvPr id="2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657225"/>
    <xdr:sp macro="" textlink="">
      <xdr:nvSpPr>
        <xdr:cNvPr id="2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704850"/>
    <xdr:sp macro="" textlink="">
      <xdr:nvSpPr>
        <xdr:cNvPr id="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704850"/>
    <xdr:sp macro="" textlink="">
      <xdr:nvSpPr>
        <xdr:cNvPr id="2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704850"/>
    <xdr:sp macro="" textlink="">
      <xdr:nvSpPr>
        <xdr:cNvPr id="2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657225"/>
    <xdr:sp macro="" textlink="">
      <xdr:nvSpPr>
        <xdr:cNvPr id="2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704850"/>
    <xdr:sp macro="" textlink="">
      <xdr:nvSpPr>
        <xdr:cNvPr id="2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704850"/>
    <xdr:sp macro="" textlink="">
      <xdr:nvSpPr>
        <xdr:cNvPr id="2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704850"/>
    <xdr:sp macro="" textlink="">
      <xdr:nvSpPr>
        <xdr:cNvPr id="2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28</xdr:row>
      <xdr:rowOff>0</xdr:rowOff>
    </xdr:from>
    <xdr:ext cx="238125" cy="466725"/>
    <xdr:sp macro="" textlink="">
      <xdr:nvSpPr>
        <xdr:cNvPr id="2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657225"/>
    <xdr:sp macro="" textlink="">
      <xdr:nvSpPr>
        <xdr:cNvPr id="2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704850"/>
    <xdr:sp macro="" textlink="">
      <xdr:nvSpPr>
        <xdr:cNvPr id="2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704850"/>
    <xdr:sp macro="" textlink="">
      <xdr:nvSpPr>
        <xdr:cNvPr id="2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704850"/>
    <xdr:sp macro="" textlink="">
      <xdr:nvSpPr>
        <xdr:cNvPr id="2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657225"/>
    <xdr:sp macro="" textlink="">
      <xdr:nvSpPr>
        <xdr:cNvPr id="2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704850"/>
    <xdr:sp macro="" textlink="">
      <xdr:nvSpPr>
        <xdr:cNvPr id="2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704850"/>
    <xdr:sp macro="" textlink="">
      <xdr:nvSpPr>
        <xdr:cNvPr id="2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704850"/>
    <xdr:sp macro="" textlink="">
      <xdr:nvSpPr>
        <xdr:cNvPr id="2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29</xdr:row>
      <xdr:rowOff>0</xdr:rowOff>
    </xdr:from>
    <xdr:ext cx="238125" cy="466725"/>
    <xdr:sp macro="" textlink="">
      <xdr:nvSpPr>
        <xdr:cNvPr id="2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657225"/>
    <xdr:sp macro="" textlink="">
      <xdr:nvSpPr>
        <xdr:cNvPr id="2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704850"/>
    <xdr:sp macro="" textlink="">
      <xdr:nvSpPr>
        <xdr:cNvPr id="2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704850"/>
    <xdr:sp macro="" textlink="">
      <xdr:nvSpPr>
        <xdr:cNvPr id="2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704850"/>
    <xdr:sp macro="" textlink="">
      <xdr:nvSpPr>
        <xdr:cNvPr id="2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657225"/>
    <xdr:sp macro="" textlink="">
      <xdr:nvSpPr>
        <xdr:cNvPr id="2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704850"/>
    <xdr:sp macro="" textlink="">
      <xdr:nvSpPr>
        <xdr:cNvPr id="2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704850"/>
    <xdr:sp macro="" textlink="">
      <xdr:nvSpPr>
        <xdr:cNvPr id="2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704850"/>
    <xdr:sp macro="" textlink="">
      <xdr:nvSpPr>
        <xdr:cNvPr id="2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30</xdr:row>
      <xdr:rowOff>0</xdr:rowOff>
    </xdr:from>
    <xdr:ext cx="238125" cy="466725"/>
    <xdr:sp macro="" textlink="">
      <xdr:nvSpPr>
        <xdr:cNvPr id="2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657225"/>
    <xdr:sp macro="" textlink="">
      <xdr:nvSpPr>
        <xdr:cNvPr id="2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704850"/>
    <xdr:sp macro="" textlink="">
      <xdr:nvSpPr>
        <xdr:cNvPr id="2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704850"/>
    <xdr:sp macro="" textlink="">
      <xdr:nvSpPr>
        <xdr:cNvPr id="2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704850"/>
    <xdr:sp macro="" textlink="">
      <xdr:nvSpPr>
        <xdr:cNvPr id="2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657225"/>
    <xdr:sp macro="" textlink="">
      <xdr:nvSpPr>
        <xdr:cNvPr id="2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704850"/>
    <xdr:sp macro="" textlink="">
      <xdr:nvSpPr>
        <xdr:cNvPr id="2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704850"/>
    <xdr:sp macro="" textlink="">
      <xdr:nvSpPr>
        <xdr:cNvPr id="2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704850"/>
    <xdr:sp macro="" textlink="">
      <xdr:nvSpPr>
        <xdr:cNvPr id="2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31</xdr:row>
      <xdr:rowOff>0</xdr:rowOff>
    </xdr:from>
    <xdr:ext cx="238125" cy="466725"/>
    <xdr:sp macro="" textlink="">
      <xdr:nvSpPr>
        <xdr:cNvPr id="2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657225"/>
    <xdr:sp macro="" textlink="">
      <xdr:nvSpPr>
        <xdr:cNvPr id="2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704850"/>
    <xdr:sp macro="" textlink="">
      <xdr:nvSpPr>
        <xdr:cNvPr id="2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704850"/>
    <xdr:sp macro="" textlink="">
      <xdr:nvSpPr>
        <xdr:cNvPr id="2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704850"/>
    <xdr:sp macro="" textlink="">
      <xdr:nvSpPr>
        <xdr:cNvPr id="2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2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2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2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2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2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3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657225"/>
    <xdr:sp macro="" textlink="">
      <xdr:nvSpPr>
        <xdr:cNvPr id="3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704850"/>
    <xdr:sp macro="" textlink="">
      <xdr:nvSpPr>
        <xdr:cNvPr id="3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704850"/>
    <xdr:sp macro="" textlink="">
      <xdr:nvSpPr>
        <xdr:cNvPr id="3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704850"/>
    <xdr:sp macro="" textlink="">
      <xdr:nvSpPr>
        <xdr:cNvPr id="3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3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3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3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3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3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32</xdr:row>
      <xdr:rowOff>0</xdr:rowOff>
    </xdr:from>
    <xdr:ext cx="238125" cy="466725"/>
    <xdr:sp macro="" textlink="">
      <xdr:nvSpPr>
        <xdr:cNvPr id="3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657225"/>
    <xdr:sp macro="" textlink="">
      <xdr:nvSpPr>
        <xdr:cNvPr id="3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704850"/>
    <xdr:sp macro="" textlink="">
      <xdr:nvSpPr>
        <xdr:cNvPr id="3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704850"/>
    <xdr:sp macro="" textlink="">
      <xdr:nvSpPr>
        <xdr:cNvPr id="3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704850"/>
    <xdr:sp macro="" textlink="">
      <xdr:nvSpPr>
        <xdr:cNvPr id="3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657225"/>
    <xdr:sp macro="" textlink="">
      <xdr:nvSpPr>
        <xdr:cNvPr id="3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704850"/>
    <xdr:sp macro="" textlink="">
      <xdr:nvSpPr>
        <xdr:cNvPr id="3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704850"/>
    <xdr:sp macro="" textlink="">
      <xdr:nvSpPr>
        <xdr:cNvPr id="3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704850"/>
    <xdr:sp macro="" textlink="">
      <xdr:nvSpPr>
        <xdr:cNvPr id="3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33</xdr:row>
      <xdr:rowOff>0</xdr:rowOff>
    </xdr:from>
    <xdr:ext cx="238125" cy="466725"/>
    <xdr:sp macro="" textlink="">
      <xdr:nvSpPr>
        <xdr:cNvPr id="3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657225"/>
    <xdr:sp macro="" textlink="">
      <xdr:nvSpPr>
        <xdr:cNvPr id="3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704850"/>
    <xdr:sp macro="" textlink="">
      <xdr:nvSpPr>
        <xdr:cNvPr id="3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704850"/>
    <xdr:sp macro="" textlink="">
      <xdr:nvSpPr>
        <xdr:cNvPr id="3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704850"/>
    <xdr:sp macro="" textlink="">
      <xdr:nvSpPr>
        <xdr:cNvPr id="3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657225"/>
    <xdr:sp macro="" textlink="">
      <xdr:nvSpPr>
        <xdr:cNvPr id="3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704850"/>
    <xdr:sp macro="" textlink="">
      <xdr:nvSpPr>
        <xdr:cNvPr id="3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704850"/>
    <xdr:sp macro="" textlink="">
      <xdr:nvSpPr>
        <xdr:cNvPr id="3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704850"/>
    <xdr:sp macro="" textlink="">
      <xdr:nvSpPr>
        <xdr:cNvPr id="3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34</xdr:row>
      <xdr:rowOff>0</xdr:rowOff>
    </xdr:from>
    <xdr:ext cx="238125" cy="466725"/>
    <xdr:sp macro="" textlink="">
      <xdr:nvSpPr>
        <xdr:cNvPr id="3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657225"/>
    <xdr:sp macro="" textlink="">
      <xdr:nvSpPr>
        <xdr:cNvPr id="3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704850"/>
    <xdr:sp macro="" textlink="">
      <xdr:nvSpPr>
        <xdr:cNvPr id="3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704850"/>
    <xdr:sp macro="" textlink="">
      <xdr:nvSpPr>
        <xdr:cNvPr id="3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704850"/>
    <xdr:sp macro="" textlink="">
      <xdr:nvSpPr>
        <xdr:cNvPr id="3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657225"/>
    <xdr:sp macro="" textlink="">
      <xdr:nvSpPr>
        <xdr:cNvPr id="3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704850"/>
    <xdr:sp macro="" textlink="">
      <xdr:nvSpPr>
        <xdr:cNvPr id="3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704850"/>
    <xdr:sp macro="" textlink="">
      <xdr:nvSpPr>
        <xdr:cNvPr id="3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704850"/>
    <xdr:sp macro="" textlink="">
      <xdr:nvSpPr>
        <xdr:cNvPr id="3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238125" cy="466725"/>
    <xdr:sp macro="" textlink="">
      <xdr:nvSpPr>
        <xdr:cNvPr id="3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657225"/>
    <xdr:sp macro="" textlink="">
      <xdr:nvSpPr>
        <xdr:cNvPr id="3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704850"/>
    <xdr:sp macro="" textlink="">
      <xdr:nvSpPr>
        <xdr:cNvPr id="3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704850"/>
    <xdr:sp macro="" textlink="">
      <xdr:nvSpPr>
        <xdr:cNvPr id="3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704850"/>
    <xdr:sp macro="" textlink="">
      <xdr:nvSpPr>
        <xdr:cNvPr id="3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657225"/>
    <xdr:sp macro="" textlink="">
      <xdr:nvSpPr>
        <xdr:cNvPr id="3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704850"/>
    <xdr:sp macro="" textlink="">
      <xdr:nvSpPr>
        <xdr:cNvPr id="3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704850"/>
    <xdr:sp macro="" textlink="">
      <xdr:nvSpPr>
        <xdr:cNvPr id="3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704850"/>
    <xdr:sp macro="" textlink="">
      <xdr:nvSpPr>
        <xdr:cNvPr id="3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36</xdr:row>
      <xdr:rowOff>0</xdr:rowOff>
    </xdr:from>
    <xdr:ext cx="238125" cy="466725"/>
    <xdr:sp macro="" textlink="">
      <xdr:nvSpPr>
        <xdr:cNvPr id="3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657225"/>
    <xdr:sp macro="" textlink="">
      <xdr:nvSpPr>
        <xdr:cNvPr id="3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704850"/>
    <xdr:sp macro="" textlink="">
      <xdr:nvSpPr>
        <xdr:cNvPr id="3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704850"/>
    <xdr:sp macro="" textlink="">
      <xdr:nvSpPr>
        <xdr:cNvPr id="3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704850"/>
    <xdr:sp macro="" textlink="">
      <xdr:nvSpPr>
        <xdr:cNvPr id="3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3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3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3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3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3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4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657225"/>
    <xdr:sp macro="" textlink="">
      <xdr:nvSpPr>
        <xdr:cNvPr id="4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704850"/>
    <xdr:sp macro="" textlink="">
      <xdr:nvSpPr>
        <xdr:cNvPr id="4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704850"/>
    <xdr:sp macro="" textlink="">
      <xdr:nvSpPr>
        <xdr:cNvPr id="4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704850"/>
    <xdr:sp macro="" textlink="">
      <xdr:nvSpPr>
        <xdr:cNvPr id="4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4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4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4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4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4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238125" cy="466725"/>
    <xdr:sp macro="" textlink="">
      <xdr:nvSpPr>
        <xdr:cNvPr id="4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657225"/>
    <xdr:sp macro="" textlink="">
      <xdr:nvSpPr>
        <xdr:cNvPr id="4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704850"/>
    <xdr:sp macro="" textlink="">
      <xdr:nvSpPr>
        <xdr:cNvPr id="4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704850"/>
    <xdr:sp macro="" textlink="">
      <xdr:nvSpPr>
        <xdr:cNvPr id="4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704850"/>
    <xdr:sp macro="" textlink="">
      <xdr:nvSpPr>
        <xdr:cNvPr id="4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657225"/>
    <xdr:sp macro="" textlink="">
      <xdr:nvSpPr>
        <xdr:cNvPr id="4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704850"/>
    <xdr:sp macro="" textlink="">
      <xdr:nvSpPr>
        <xdr:cNvPr id="4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704850"/>
    <xdr:sp macro="" textlink="">
      <xdr:nvSpPr>
        <xdr:cNvPr id="4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704850"/>
    <xdr:sp macro="" textlink="">
      <xdr:nvSpPr>
        <xdr:cNvPr id="4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66725"/>
    <xdr:sp macro="" textlink="">
      <xdr:nvSpPr>
        <xdr:cNvPr id="4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657225"/>
    <xdr:sp macro="" textlink="">
      <xdr:nvSpPr>
        <xdr:cNvPr id="4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704850"/>
    <xdr:sp macro="" textlink="">
      <xdr:nvSpPr>
        <xdr:cNvPr id="4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704850"/>
    <xdr:sp macro="" textlink="">
      <xdr:nvSpPr>
        <xdr:cNvPr id="4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704850"/>
    <xdr:sp macro="" textlink="">
      <xdr:nvSpPr>
        <xdr:cNvPr id="4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657225"/>
    <xdr:sp macro="" textlink="">
      <xdr:nvSpPr>
        <xdr:cNvPr id="4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704850"/>
    <xdr:sp macro="" textlink="">
      <xdr:nvSpPr>
        <xdr:cNvPr id="4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704850"/>
    <xdr:sp macro="" textlink="">
      <xdr:nvSpPr>
        <xdr:cNvPr id="4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704850"/>
    <xdr:sp macro="" textlink="">
      <xdr:nvSpPr>
        <xdr:cNvPr id="4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26</xdr:row>
      <xdr:rowOff>0</xdr:rowOff>
    </xdr:from>
    <xdr:ext cx="238125" cy="466725"/>
    <xdr:sp macro="" textlink="">
      <xdr:nvSpPr>
        <xdr:cNvPr id="4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657225"/>
    <xdr:sp macro="" textlink="">
      <xdr:nvSpPr>
        <xdr:cNvPr id="4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704850"/>
    <xdr:sp macro="" textlink="">
      <xdr:nvSpPr>
        <xdr:cNvPr id="4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704850"/>
    <xdr:sp macro="" textlink="">
      <xdr:nvSpPr>
        <xdr:cNvPr id="4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704850"/>
    <xdr:sp macro="" textlink="">
      <xdr:nvSpPr>
        <xdr:cNvPr id="4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657225"/>
    <xdr:sp macro="" textlink="">
      <xdr:nvSpPr>
        <xdr:cNvPr id="4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704850"/>
    <xdr:sp macro="" textlink="">
      <xdr:nvSpPr>
        <xdr:cNvPr id="4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704850"/>
    <xdr:sp macro="" textlink="">
      <xdr:nvSpPr>
        <xdr:cNvPr id="4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704850"/>
    <xdr:sp macro="" textlink="">
      <xdr:nvSpPr>
        <xdr:cNvPr id="4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27</xdr:row>
      <xdr:rowOff>0</xdr:rowOff>
    </xdr:from>
    <xdr:ext cx="238125" cy="466725"/>
    <xdr:sp macro="" textlink="">
      <xdr:nvSpPr>
        <xdr:cNvPr id="4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657225"/>
    <xdr:sp macro="" textlink="">
      <xdr:nvSpPr>
        <xdr:cNvPr id="4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704850"/>
    <xdr:sp macro="" textlink="">
      <xdr:nvSpPr>
        <xdr:cNvPr id="4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704850"/>
    <xdr:sp macro="" textlink="">
      <xdr:nvSpPr>
        <xdr:cNvPr id="4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704850"/>
    <xdr:sp macro="" textlink="">
      <xdr:nvSpPr>
        <xdr:cNvPr id="4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657225"/>
    <xdr:sp macro="" textlink="">
      <xdr:nvSpPr>
        <xdr:cNvPr id="4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704850"/>
    <xdr:sp macro="" textlink="">
      <xdr:nvSpPr>
        <xdr:cNvPr id="4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704850"/>
    <xdr:sp macro="" textlink="">
      <xdr:nvSpPr>
        <xdr:cNvPr id="4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704850"/>
    <xdr:sp macro="" textlink="">
      <xdr:nvSpPr>
        <xdr:cNvPr id="4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28</xdr:row>
      <xdr:rowOff>0</xdr:rowOff>
    </xdr:from>
    <xdr:ext cx="238125" cy="466725"/>
    <xdr:sp macro="" textlink="">
      <xdr:nvSpPr>
        <xdr:cNvPr id="4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657225"/>
    <xdr:sp macro="" textlink="">
      <xdr:nvSpPr>
        <xdr:cNvPr id="4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704850"/>
    <xdr:sp macro="" textlink="">
      <xdr:nvSpPr>
        <xdr:cNvPr id="4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704850"/>
    <xdr:sp macro="" textlink="">
      <xdr:nvSpPr>
        <xdr:cNvPr id="4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704850"/>
    <xdr:sp macro="" textlink="">
      <xdr:nvSpPr>
        <xdr:cNvPr id="4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4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4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4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4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4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5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657225"/>
    <xdr:sp macro="" textlink="">
      <xdr:nvSpPr>
        <xdr:cNvPr id="5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704850"/>
    <xdr:sp macro="" textlink="">
      <xdr:nvSpPr>
        <xdr:cNvPr id="5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704850"/>
    <xdr:sp macro="" textlink="">
      <xdr:nvSpPr>
        <xdr:cNvPr id="5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704850"/>
    <xdr:sp macro="" textlink="">
      <xdr:nvSpPr>
        <xdr:cNvPr id="5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5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5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5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5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5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29</xdr:row>
      <xdr:rowOff>0</xdr:rowOff>
    </xdr:from>
    <xdr:ext cx="238125" cy="466725"/>
    <xdr:sp macro="" textlink="">
      <xdr:nvSpPr>
        <xdr:cNvPr id="5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657225"/>
    <xdr:sp macro="" textlink="">
      <xdr:nvSpPr>
        <xdr:cNvPr id="5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704850"/>
    <xdr:sp macro="" textlink="">
      <xdr:nvSpPr>
        <xdr:cNvPr id="5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704850"/>
    <xdr:sp macro="" textlink="">
      <xdr:nvSpPr>
        <xdr:cNvPr id="5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704850"/>
    <xdr:sp macro="" textlink="">
      <xdr:nvSpPr>
        <xdr:cNvPr id="5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657225"/>
    <xdr:sp macro="" textlink="">
      <xdr:nvSpPr>
        <xdr:cNvPr id="5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704850"/>
    <xdr:sp macro="" textlink="">
      <xdr:nvSpPr>
        <xdr:cNvPr id="5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704850"/>
    <xdr:sp macro="" textlink="">
      <xdr:nvSpPr>
        <xdr:cNvPr id="5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704850"/>
    <xdr:sp macro="" textlink="">
      <xdr:nvSpPr>
        <xdr:cNvPr id="5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30</xdr:row>
      <xdr:rowOff>0</xdr:rowOff>
    </xdr:from>
    <xdr:ext cx="238125" cy="466725"/>
    <xdr:sp macro="" textlink="">
      <xdr:nvSpPr>
        <xdr:cNvPr id="5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657225"/>
    <xdr:sp macro="" textlink="">
      <xdr:nvSpPr>
        <xdr:cNvPr id="5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704850"/>
    <xdr:sp macro="" textlink="">
      <xdr:nvSpPr>
        <xdr:cNvPr id="5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704850"/>
    <xdr:sp macro="" textlink="">
      <xdr:nvSpPr>
        <xdr:cNvPr id="5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704850"/>
    <xdr:sp macro="" textlink="">
      <xdr:nvSpPr>
        <xdr:cNvPr id="5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657225"/>
    <xdr:sp macro="" textlink="">
      <xdr:nvSpPr>
        <xdr:cNvPr id="5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704850"/>
    <xdr:sp macro="" textlink="">
      <xdr:nvSpPr>
        <xdr:cNvPr id="5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704850"/>
    <xdr:sp macro="" textlink="">
      <xdr:nvSpPr>
        <xdr:cNvPr id="5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704850"/>
    <xdr:sp macro="" textlink="">
      <xdr:nvSpPr>
        <xdr:cNvPr id="5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31</xdr:row>
      <xdr:rowOff>0</xdr:rowOff>
    </xdr:from>
    <xdr:ext cx="238125" cy="466725"/>
    <xdr:sp macro="" textlink="">
      <xdr:nvSpPr>
        <xdr:cNvPr id="5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657225"/>
    <xdr:sp macro="" textlink="">
      <xdr:nvSpPr>
        <xdr:cNvPr id="5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704850"/>
    <xdr:sp macro="" textlink="">
      <xdr:nvSpPr>
        <xdr:cNvPr id="5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704850"/>
    <xdr:sp macro="" textlink="">
      <xdr:nvSpPr>
        <xdr:cNvPr id="5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704850"/>
    <xdr:sp macro="" textlink="">
      <xdr:nvSpPr>
        <xdr:cNvPr id="5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657225"/>
    <xdr:sp macro="" textlink="">
      <xdr:nvSpPr>
        <xdr:cNvPr id="5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704850"/>
    <xdr:sp macro="" textlink="">
      <xdr:nvSpPr>
        <xdr:cNvPr id="5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704850"/>
    <xdr:sp macro="" textlink="">
      <xdr:nvSpPr>
        <xdr:cNvPr id="5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704850"/>
    <xdr:sp macro="" textlink="">
      <xdr:nvSpPr>
        <xdr:cNvPr id="5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32</xdr:row>
      <xdr:rowOff>0</xdr:rowOff>
    </xdr:from>
    <xdr:ext cx="238125" cy="466725"/>
    <xdr:sp macro="" textlink="">
      <xdr:nvSpPr>
        <xdr:cNvPr id="5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657225"/>
    <xdr:sp macro="" textlink="">
      <xdr:nvSpPr>
        <xdr:cNvPr id="5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704850"/>
    <xdr:sp macro="" textlink="">
      <xdr:nvSpPr>
        <xdr:cNvPr id="5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704850"/>
    <xdr:sp macro="" textlink="">
      <xdr:nvSpPr>
        <xdr:cNvPr id="5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704850"/>
    <xdr:sp macro="" textlink="">
      <xdr:nvSpPr>
        <xdr:cNvPr id="5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657225"/>
    <xdr:sp macro="" textlink="">
      <xdr:nvSpPr>
        <xdr:cNvPr id="5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704850"/>
    <xdr:sp macro="" textlink="">
      <xdr:nvSpPr>
        <xdr:cNvPr id="5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704850"/>
    <xdr:sp macro="" textlink="">
      <xdr:nvSpPr>
        <xdr:cNvPr id="5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704850"/>
    <xdr:sp macro="" textlink="">
      <xdr:nvSpPr>
        <xdr:cNvPr id="5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33</xdr:row>
      <xdr:rowOff>0</xdr:rowOff>
    </xdr:from>
    <xdr:ext cx="238125" cy="466725"/>
    <xdr:sp macro="" textlink="">
      <xdr:nvSpPr>
        <xdr:cNvPr id="5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657225"/>
    <xdr:sp macro="" textlink="">
      <xdr:nvSpPr>
        <xdr:cNvPr id="5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704850"/>
    <xdr:sp macro="" textlink="">
      <xdr:nvSpPr>
        <xdr:cNvPr id="5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704850"/>
    <xdr:sp macro="" textlink="">
      <xdr:nvSpPr>
        <xdr:cNvPr id="5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704850"/>
    <xdr:sp macro="" textlink="">
      <xdr:nvSpPr>
        <xdr:cNvPr id="5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5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5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5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5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5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6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657225"/>
    <xdr:sp macro="" textlink="">
      <xdr:nvSpPr>
        <xdr:cNvPr id="6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704850"/>
    <xdr:sp macro="" textlink="">
      <xdr:nvSpPr>
        <xdr:cNvPr id="6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704850"/>
    <xdr:sp macro="" textlink="">
      <xdr:nvSpPr>
        <xdr:cNvPr id="6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704850"/>
    <xdr:sp macro="" textlink="">
      <xdr:nvSpPr>
        <xdr:cNvPr id="6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6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6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6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6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6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34</xdr:row>
      <xdr:rowOff>0</xdr:rowOff>
    </xdr:from>
    <xdr:ext cx="238125" cy="466725"/>
    <xdr:sp macro="" textlink="">
      <xdr:nvSpPr>
        <xdr:cNvPr id="6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657225"/>
    <xdr:sp macro="" textlink="">
      <xdr:nvSpPr>
        <xdr:cNvPr id="6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704850"/>
    <xdr:sp macro="" textlink="">
      <xdr:nvSpPr>
        <xdr:cNvPr id="6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704850"/>
    <xdr:sp macro="" textlink="">
      <xdr:nvSpPr>
        <xdr:cNvPr id="6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704850"/>
    <xdr:sp macro="" textlink="">
      <xdr:nvSpPr>
        <xdr:cNvPr id="6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657225"/>
    <xdr:sp macro="" textlink="">
      <xdr:nvSpPr>
        <xdr:cNvPr id="6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704850"/>
    <xdr:sp macro="" textlink="">
      <xdr:nvSpPr>
        <xdr:cNvPr id="6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704850"/>
    <xdr:sp macro="" textlink="">
      <xdr:nvSpPr>
        <xdr:cNvPr id="6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704850"/>
    <xdr:sp macro="" textlink="">
      <xdr:nvSpPr>
        <xdr:cNvPr id="6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35</xdr:row>
      <xdr:rowOff>0</xdr:rowOff>
    </xdr:from>
    <xdr:ext cx="238125" cy="466725"/>
    <xdr:sp macro="" textlink="">
      <xdr:nvSpPr>
        <xdr:cNvPr id="6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657225"/>
    <xdr:sp macro="" textlink="">
      <xdr:nvSpPr>
        <xdr:cNvPr id="6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704850"/>
    <xdr:sp macro="" textlink="">
      <xdr:nvSpPr>
        <xdr:cNvPr id="6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704850"/>
    <xdr:sp macro="" textlink="">
      <xdr:nvSpPr>
        <xdr:cNvPr id="6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704850"/>
    <xdr:sp macro="" textlink="">
      <xdr:nvSpPr>
        <xdr:cNvPr id="6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657225"/>
    <xdr:sp macro="" textlink="">
      <xdr:nvSpPr>
        <xdr:cNvPr id="6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704850"/>
    <xdr:sp macro="" textlink="">
      <xdr:nvSpPr>
        <xdr:cNvPr id="6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704850"/>
    <xdr:sp macro="" textlink="">
      <xdr:nvSpPr>
        <xdr:cNvPr id="6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704850"/>
    <xdr:sp macro="" textlink="">
      <xdr:nvSpPr>
        <xdr:cNvPr id="6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36</xdr:row>
      <xdr:rowOff>0</xdr:rowOff>
    </xdr:from>
    <xdr:ext cx="238125" cy="466725"/>
    <xdr:sp macro="" textlink="">
      <xdr:nvSpPr>
        <xdr:cNvPr id="6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657225"/>
    <xdr:sp macro="" textlink="">
      <xdr:nvSpPr>
        <xdr:cNvPr id="6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704850"/>
    <xdr:sp macro="" textlink="">
      <xdr:nvSpPr>
        <xdr:cNvPr id="6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704850"/>
    <xdr:sp macro="" textlink="">
      <xdr:nvSpPr>
        <xdr:cNvPr id="6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704850"/>
    <xdr:sp macro="" textlink="">
      <xdr:nvSpPr>
        <xdr:cNvPr id="6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657225"/>
    <xdr:sp macro="" textlink="">
      <xdr:nvSpPr>
        <xdr:cNvPr id="6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704850"/>
    <xdr:sp macro="" textlink="">
      <xdr:nvSpPr>
        <xdr:cNvPr id="6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704850"/>
    <xdr:sp macro="" textlink="">
      <xdr:nvSpPr>
        <xdr:cNvPr id="6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704850"/>
    <xdr:sp macro="" textlink="">
      <xdr:nvSpPr>
        <xdr:cNvPr id="6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37</xdr:row>
      <xdr:rowOff>0</xdr:rowOff>
    </xdr:from>
    <xdr:ext cx="238125" cy="466725"/>
    <xdr:sp macro="" textlink="">
      <xdr:nvSpPr>
        <xdr:cNvPr id="6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657225"/>
    <xdr:sp macro="" textlink="">
      <xdr:nvSpPr>
        <xdr:cNvPr id="6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704850"/>
    <xdr:sp macro="" textlink="">
      <xdr:nvSpPr>
        <xdr:cNvPr id="6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704850"/>
    <xdr:sp macro="" textlink="">
      <xdr:nvSpPr>
        <xdr:cNvPr id="6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704850"/>
    <xdr:sp macro="" textlink="">
      <xdr:nvSpPr>
        <xdr:cNvPr id="6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657225"/>
    <xdr:sp macro="" textlink="">
      <xdr:nvSpPr>
        <xdr:cNvPr id="6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704850"/>
    <xdr:sp macro="" textlink="">
      <xdr:nvSpPr>
        <xdr:cNvPr id="6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704850"/>
    <xdr:sp macro="" textlink="">
      <xdr:nvSpPr>
        <xdr:cNvPr id="6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704850"/>
    <xdr:sp macro="" textlink="">
      <xdr:nvSpPr>
        <xdr:cNvPr id="6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66725"/>
    <xdr:sp macro="" textlink="">
      <xdr:nvSpPr>
        <xdr:cNvPr id="6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657225"/>
    <xdr:sp macro="" textlink="">
      <xdr:nvSpPr>
        <xdr:cNvPr id="6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704850"/>
    <xdr:sp macro="" textlink="">
      <xdr:nvSpPr>
        <xdr:cNvPr id="6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704850"/>
    <xdr:sp macro="" textlink="">
      <xdr:nvSpPr>
        <xdr:cNvPr id="6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704850"/>
    <xdr:sp macro="" textlink="">
      <xdr:nvSpPr>
        <xdr:cNvPr id="6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6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6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6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6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6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7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657225"/>
    <xdr:sp macro="" textlink="">
      <xdr:nvSpPr>
        <xdr:cNvPr id="7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704850"/>
    <xdr:sp macro="" textlink="">
      <xdr:nvSpPr>
        <xdr:cNvPr id="7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704850"/>
    <xdr:sp macro="" textlink="">
      <xdr:nvSpPr>
        <xdr:cNvPr id="7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704850"/>
    <xdr:sp macro="" textlink="">
      <xdr:nvSpPr>
        <xdr:cNvPr id="7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7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7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7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7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7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26</xdr:row>
      <xdr:rowOff>0</xdr:rowOff>
    </xdr:from>
    <xdr:ext cx="238125" cy="466725"/>
    <xdr:sp macro="" textlink="">
      <xdr:nvSpPr>
        <xdr:cNvPr id="7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657225"/>
    <xdr:sp macro="" textlink="">
      <xdr:nvSpPr>
        <xdr:cNvPr id="7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704850"/>
    <xdr:sp macro="" textlink="">
      <xdr:nvSpPr>
        <xdr:cNvPr id="7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704850"/>
    <xdr:sp macro="" textlink="">
      <xdr:nvSpPr>
        <xdr:cNvPr id="7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704850"/>
    <xdr:sp macro="" textlink="">
      <xdr:nvSpPr>
        <xdr:cNvPr id="7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657225"/>
    <xdr:sp macro="" textlink="">
      <xdr:nvSpPr>
        <xdr:cNvPr id="7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704850"/>
    <xdr:sp macro="" textlink="">
      <xdr:nvSpPr>
        <xdr:cNvPr id="7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704850"/>
    <xdr:sp macro="" textlink="">
      <xdr:nvSpPr>
        <xdr:cNvPr id="7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704850"/>
    <xdr:sp macro="" textlink="">
      <xdr:nvSpPr>
        <xdr:cNvPr id="7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27</xdr:row>
      <xdr:rowOff>0</xdr:rowOff>
    </xdr:from>
    <xdr:ext cx="238125" cy="466725"/>
    <xdr:sp macro="" textlink="">
      <xdr:nvSpPr>
        <xdr:cNvPr id="7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657225"/>
    <xdr:sp macro="" textlink="">
      <xdr:nvSpPr>
        <xdr:cNvPr id="7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704850"/>
    <xdr:sp macro="" textlink="">
      <xdr:nvSpPr>
        <xdr:cNvPr id="7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704850"/>
    <xdr:sp macro="" textlink="">
      <xdr:nvSpPr>
        <xdr:cNvPr id="7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704850"/>
    <xdr:sp macro="" textlink="">
      <xdr:nvSpPr>
        <xdr:cNvPr id="7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657225"/>
    <xdr:sp macro="" textlink="">
      <xdr:nvSpPr>
        <xdr:cNvPr id="7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704850"/>
    <xdr:sp macro="" textlink="">
      <xdr:nvSpPr>
        <xdr:cNvPr id="7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704850"/>
    <xdr:sp macro="" textlink="">
      <xdr:nvSpPr>
        <xdr:cNvPr id="7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704850"/>
    <xdr:sp macro="" textlink="">
      <xdr:nvSpPr>
        <xdr:cNvPr id="7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28</xdr:row>
      <xdr:rowOff>0</xdr:rowOff>
    </xdr:from>
    <xdr:ext cx="238125" cy="466725"/>
    <xdr:sp macro="" textlink="">
      <xdr:nvSpPr>
        <xdr:cNvPr id="7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657225"/>
    <xdr:sp macro="" textlink="">
      <xdr:nvSpPr>
        <xdr:cNvPr id="7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704850"/>
    <xdr:sp macro="" textlink="">
      <xdr:nvSpPr>
        <xdr:cNvPr id="7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704850"/>
    <xdr:sp macro="" textlink="">
      <xdr:nvSpPr>
        <xdr:cNvPr id="7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704850"/>
    <xdr:sp macro="" textlink="">
      <xdr:nvSpPr>
        <xdr:cNvPr id="7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657225"/>
    <xdr:sp macro="" textlink="">
      <xdr:nvSpPr>
        <xdr:cNvPr id="7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704850"/>
    <xdr:sp macro="" textlink="">
      <xdr:nvSpPr>
        <xdr:cNvPr id="7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704850"/>
    <xdr:sp macro="" textlink="">
      <xdr:nvSpPr>
        <xdr:cNvPr id="7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704850"/>
    <xdr:sp macro="" textlink="">
      <xdr:nvSpPr>
        <xdr:cNvPr id="7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29</xdr:row>
      <xdr:rowOff>0</xdr:rowOff>
    </xdr:from>
    <xdr:ext cx="238125" cy="466725"/>
    <xdr:sp macro="" textlink="">
      <xdr:nvSpPr>
        <xdr:cNvPr id="7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657225"/>
    <xdr:sp macro="" textlink="">
      <xdr:nvSpPr>
        <xdr:cNvPr id="7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704850"/>
    <xdr:sp macro="" textlink="">
      <xdr:nvSpPr>
        <xdr:cNvPr id="7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704850"/>
    <xdr:sp macro="" textlink="">
      <xdr:nvSpPr>
        <xdr:cNvPr id="7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704850"/>
    <xdr:sp macro="" textlink="">
      <xdr:nvSpPr>
        <xdr:cNvPr id="7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657225"/>
    <xdr:sp macro="" textlink="">
      <xdr:nvSpPr>
        <xdr:cNvPr id="7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704850"/>
    <xdr:sp macro="" textlink="">
      <xdr:nvSpPr>
        <xdr:cNvPr id="7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704850"/>
    <xdr:sp macro="" textlink="">
      <xdr:nvSpPr>
        <xdr:cNvPr id="7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704850"/>
    <xdr:sp macro="" textlink="">
      <xdr:nvSpPr>
        <xdr:cNvPr id="7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30</xdr:row>
      <xdr:rowOff>0</xdr:rowOff>
    </xdr:from>
    <xdr:ext cx="238125" cy="466725"/>
    <xdr:sp macro="" textlink="">
      <xdr:nvSpPr>
        <xdr:cNvPr id="7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657225"/>
    <xdr:sp macro="" textlink="">
      <xdr:nvSpPr>
        <xdr:cNvPr id="7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704850"/>
    <xdr:sp macro="" textlink="">
      <xdr:nvSpPr>
        <xdr:cNvPr id="7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704850"/>
    <xdr:sp macro="" textlink="">
      <xdr:nvSpPr>
        <xdr:cNvPr id="7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704850"/>
    <xdr:sp macro="" textlink="">
      <xdr:nvSpPr>
        <xdr:cNvPr id="7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7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7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7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7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7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8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657225"/>
    <xdr:sp macro="" textlink="">
      <xdr:nvSpPr>
        <xdr:cNvPr id="8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704850"/>
    <xdr:sp macro="" textlink="">
      <xdr:nvSpPr>
        <xdr:cNvPr id="8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704850"/>
    <xdr:sp macro="" textlink="">
      <xdr:nvSpPr>
        <xdr:cNvPr id="8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704850"/>
    <xdr:sp macro="" textlink="">
      <xdr:nvSpPr>
        <xdr:cNvPr id="8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8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8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8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8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8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31</xdr:row>
      <xdr:rowOff>0</xdr:rowOff>
    </xdr:from>
    <xdr:ext cx="238125" cy="466725"/>
    <xdr:sp macro="" textlink="">
      <xdr:nvSpPr>
        <xdr:cNvPr id="8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657225"/>
    <xdr:sp macro="" textlink="">
      <xdr:nvSpPr>
        <xdr:cNvPr id="8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704850"/>
    <xdr:sp macro="" textlink="">
      <xdr:nvSpPr>
        <xdr:cNvPr id="8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704850"/>
    <xdr:sp macro="" textlink="">
      <xdr:nvSpPr>
        <xdr:cNvPr id="8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704850"/>
    <xdr:sp macro="" textlink="">
      <xdr:nvSpPr>
        <xdr:cNvPr id="8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657225"/>
    <xdr:sp macro="" textlink="">
      <xdr:nvSpPr>
        <xdr:cNvPr id="8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704850"/>
    <xdr:sp macro="" textlink="">
      <xdr:nvSpPr>
        <xdr:cNvPr id="8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704850"/>
    <xdr:sp macro="" textlink="">
      <xdr:nvSpPr>
        <xdr:cNvPr id="8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704850"/>
    <xdr:sp macro="" textlink="">
      <xdr:nvSpPr>
        <xdr:cNvPr id="8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32</xdr:row>
      <xdr:rowOff>0</xdr:rowOff>
    </xdr:from>
    <xdr:ext cx="238125" cy="466725"/>
    <xdr:sp macro="" textlink="">
      <xdr:nvSpPr>
        <xdr:cNvPr id="8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657225"/>
    <xdr:sp macro="" textlink="">
      <xdr:nvSpPr>
        <xdr:cNvPr id="8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704850"/>
    <xdr:sp macro="" textlink="">
      <xdr:nvSpPr>
        <xdr:cNvPr id="8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704850"/>
    <xdr:sp macro="" textlink="">
      <xdr:nvSpPr>
        <xdr:cNvPr id="8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704850"/>
    <xdr:sp macro="" textlink="">
      <xdr:nvSpPr>
        <xdr:cNvPr id="8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657225"/>
    <xdr:sp macro="" textlink="">
      <xdr:nvSpPr>
        <xdr:cNvPr id="8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704850"/>
    <xdr:sp macro="" textlink="">
      <xdr:nvSpPr>
        <xdr:cNvPr id="8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704850"/>
    <xdr:sp macro="" textlink="">
      <xdr:nvSpPr>
        <xdr:cNvPr id="8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704850"/>
    <xdr:sp macro="" textlink="">
      <xdr:nvSpPr>
        <xdr:cNvPr id="8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238125" cy="466725"/>
    <xdr:sp macro="" textlink="">
      <xdr:nvSpPr>
        <xdr:cNvPr id="8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657225"/>
    <xdr:sp macro="" textlink="">
      <xdr:nvSpPr>
        <xdr:cNvPr id="8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704850"/>
    <xdr:sp macro="" textlink="">
      <xdr:nvSpPr>
        <xdr:cNvPr id="8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704850"/>
    <xdr:sp macro="" textlink="">
      <xdr:nvSpPr>
        <xdr:cNvPr id="8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704850"/>
    <xdr:sp macro="" textlink="">
      <xdr:nvSpPr>
        <xdr:cNvPr id="8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657225"/>
    <xdr:sp macro="" textlink="">
      <xdr:nvSpPr>
        <xdr:cNvPr id="8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704850"/>
    <xdr:sp macro="" textlink="">
      <xdr:nvSpPr>
        <xdr:cNvPr id="8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704850"/>
    <xdr:sp macro="" textlink="">
      <xdr:nvSpPr>
        <xdr:cNvPr id="8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704850"/>
    <xdr:sp macro="" textlink="">
      <xdr:nvSpPr>
        <xdr:cNvPr id="8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34</xdr:row>
      <xdr:rowOff>0</xdr:rowOff>
    </xdr:from>
    <xdr:ext cx="238125" cy="466725"/>
    <xdr:sp macro="" textlink="">
      <xdr:nvSpPr>
        <xdr:cNvPr id="8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657225"/>
    <xdr:sp macro="" textlink="">
      <xdr:nvSpPr>
        <xdr:cNvPr id="8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704850"/>
    <xdr:sp macro="" textlink="">
      <xdr:nvSpPr>
        <xdr:cNvPr id="8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704850"/>
    <xdr:sp macro="" textlink="">
      <xdr:nvSpPr>
        <xdr:cNvPr id="8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704850"/>
    <xdr:sp macro="" textlink="">
      <xdr:nvSpPr>
        <xdr:cNvPr id="8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657225"/>
    <xdr:sp macro="" textlink="">
      <xdr:nvSpPr>
        <xdr:cNvPr id="8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704850"/>
    <xdr:sp macro="" textlink="">
      <xdr:nvSpPr>
        <xdr:cNvPr id="8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704850"/>
    <xdr:sp macro="" textlink="">
      <xdr:nvSpPr>
        <xdr:cNvPr id="8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704850"/>
    <xdr:sp macro="" textlink="">
      <xdr:nvSpPr>
        <xdr:cNvPr id="8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35</xdr:row>
      <xdr:rowOff>0</xdr:rowOff>
    </xdr:from>
    <xdr:ext cx="238125" cy="466725"/>
    <xdr:sp macro="" textlink="">
      <xdr:nvSpPr>
        <xdr:cNvPr id="8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657225"/>
    <xdr:sp macro="" textlink="">
      <xdr:nvSpPr>
        <xdr:cNvPr id="8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704850"/>
    <xdr:sp macro="" textlink="">
      <xdr:nvSpPr>
        <xdr:cNvPr id="8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704850"/>
    <xdr:sp macro="" textlink="">
      <xdr:nvSpPr>
        <xdr:cNvPr id="8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704850"/>
    <xdr:sp macro="" textlink="">
      <xdr:nvSpPr>
        <xdr:cNvPr id="8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8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8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8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8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8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9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657225"/>
    <xdr:sp macro="" textlink="">
      <xdr:nvSpPr>
        <xdr:cNvPr id="9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704850"/>
    <xdr:sp macro="" textlink="">
      <xdr:nvSpPr>
        <xdr:cNvPr id="9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704850"/>
    <xdr:sp macro="" textlink="">
      <xdr:nvSpPr>
        <xdr:cNvPr id="9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704850"/>
    <xdr:sp macro="" textlink="">
      <xdr:nvSpPr>
        <xdr:cNvPr id="9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9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9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9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9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9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238125" cy="466725"/>
    <xdr:sp macro="" textlink="">
      <xdr:nvSpPr>
        <xdr:cNvPr id="9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657225"/>
    <xdr:sp macro="" textlink="">
      <xdr:nvSpPr>
        <xdr:cNvPr id="9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704850"/>
    <xdr:sp macro="" textlink="">
      <xdr:nvSpPr>
        <xdr:cNvPr id="9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704850"/>
    <xdr:sp macro="" textlink="">
      <xdr:nvSpPr>
        <xdr:cNvPr id="9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704850"/>
    <xdr:sp macro="" textlink="">
      <xdr:nvSpPr>
        <xdr:cNvPr id="9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657225"/>
    <xdr:sp macro="" textlink="">
      <xdr:nvSpPr>
        <xdr:cNvPr id="9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704850"/>
    <xdr:sp macro="" textlink="">
      <xdr:nvSpPr>
        <xdr:cNvPr id="9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704850"/>
    <xdr:sp macro="" textlink="">
      <xdr:nvSpPr>
        <xdr:cNvPr id="9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704850"/>
    <xdr:sp macro="" textlink="">
      <xdr:nvSpPr>
        <xdr:cNvPr id="9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37</xdr:row>
      <xdr:rowOff>0</xdr:rowOff>
    </xdr:from>
    <xdr:ext cx="238125" cy="466725"/>
    <xdr:sp macro="" textlink="">
      <xdr:nvSpPr>
        <xdr:cNvPr id="9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657225"/>
    <xdr:sp macro="" textlink="">
      <xdr:nvSpPr>
        <xdr:cNvPr id="9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704850"/>
    <xdr:sp macro="" textlink="">
      <xdr:nvSpPr>
        <xdr:cNvPr id="9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704850"/>
    <xdr:sp macro="" textlink="">
      <xdr:nvSpPr>
        <xdr:cNvPr id="9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704850"/>
    <xdr:sp macro="" textlink="">
      <xdr:nvSpPr>
        <xdr:cNvPr id="9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657225"/>
    <xdr:sp macro="" textlink="">
      <xdr:nvSpPr>
        <xdr:cNvPr id="9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704850"/>
    <xdr:sp macro="" textlink="">
      <xdr:nvSpPr>
        <xdr:cNvPr id="9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704850"/>
    <xdr:sp macro="" textlink="">
      <xdr:nvSpPr>
        <xdr:cNvPr id="9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704850"/>
    <xdr:sp macro="" textlink="">
      <xdr:nvSpPr>
        <xdr:cNvPr id="9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25</xdr:row>
      <xdr:rowOff>0</xdr:rowOff>
    </xdr:from>
    <xdr:ext cx="238125" cy="466725"/>
    <xdr:sp macro="" textlink="">
      <xdr:nvSpPr>
        <xdr:cNvPr id="9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657225"/>
    <xdr:sp macro="" textlink="">
      <xdr:nvSpPr>
        <xdr:cNvPr id="9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704850"/>
    <xdr:sp macro="" textlink="">
      <xdr:nvSpPr>
        <xdr:cNvPr id="9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704850"/>
    <xdr:sp macro="" textlink="">
      <xdr:nvSpPr>
        <xdr:cNvPr id="9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704850"/>
    <xdr:sp macro="" textlink="">
      <xdr:nvSpPr>
        <xdr:cNvPr id="9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657225"/>
    <xdr:sp macro="" textlink="">
      <xdr:nvSpPr>
        <xdr:cNvPr id="9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704850"/>
    <xdr:sp macro="" textlink="">
      <xdr:nvSpPr>
        <xdr:cNvPr id="9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704850"/>
    <xdr:sp macro="" textlink="">
      <xdr:nvSpPr>
        <xdr:cNvPr id="9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704850"/>
    <xdr:sp macro="" textlink="">
      <xdr:nvSpPr>
        <xdr:cNvPr id="9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26</xdr:row>
      <xdr:rowOff>0</xdr:rowOff>
    </xdr:from>
    <xdr:ext cx="238125" cy="466725"/>
    <xdr:sp macro="" textlink="">
      <xdr:nvSpPr>
        <xdr:cNvPr id="9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657225"/>
    <xdr:sp macro="" textlink="">
      <xdr:nvSpPr>
        <xdr:cNvPr id="9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704850"/>
    <xdr:sp macro="" textlink="">
      <xdr:nvSpPr>
        <xdr:cNvPr id="9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704850"/>
    <xdr:sp macro="" textlink="">
      <xdr:nvSpPr>
        <xdr:cNvPr id="9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704850"/>
    <xdr:sp macro="" textlink="">
      <xdr:nvSpPr>
        <xdr:cNvPr id="9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657225"/>
    <xdr:sp macro="" textlink="">
      <xdr:nvSpPr>
        <xdr:cNvPr id="9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704850"/>
    <xdr:sp macro="" textlink="">
      <xdr:nvSpPr>
        <xdr:cNvPr id="9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704850"/>
    <xdr:sp macro="" textlink="">
      <xdr:nvSpPr>
        <xdr:cNvPr id="9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704850"/>
    <xdr:sp macro="" textlink="">
      <xdr:nvSpPr>
        <xdr:cNvPr id="9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27</xdr:row>
      <xdr:rowOff>0</xdr:rowOff>
    </xdr:from>
    <xdr:ext cx="238125" cy="466725"/>
    <xdr:sp macro="" textlink="">
      <xdr:nvSpPr>
        <xdr:cNvPr id="9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657225"/>
    <xdr:sp macro="" textlink="">
      <xdr:nvSpPr>
        <xdr:cNvPr id="9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704850"/>
    <xdr:sp macro="" textlink="">
      <xdr:nvSpPr>
        <xdr:cNvPr id="9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704850"/>
    <xdr:sp macro="" textlink="">
      <xdr:nvSpPr>
        <xdr:cNvPr id="9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704850"/>
    <xdr:sp macro="" textlink="">
      <xdr:nvSpPr>
        <xdr:cNvPr id="9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9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9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9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9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9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10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657225"/>
    <xdr:sp macro="" textlink="">
      <xdr:nvSpPr>
        <xdr:cNvPr id="10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704850"/>
    <xdr:sp macro="" textlink="">
      <xdr:nvSpPr>
        <xdr:cNvPr id="10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704850"/>
    <xdr:sp macro="" textlink="">
      <xdr:nvSpPr>
        <xdr:cNvPr id="10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704850"/>
    <xdr:sp macro="" textlink="">
      <xdr:nvSpPr>
        <xdr:cNvPr id="10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10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10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10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10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10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28</xdr:row>
      <xdr:rowOff>0</xdr:rowOff>
    </xdr:from>
    <xdr:ext cx="238125" cy="466725"/>
    <xdr:sp macro="" textlink="">
      <xdr:nvSpPr>
        <xdr:cNvPr id="10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657225"/>
    <xdr:sp macro="" textlink="">
      <xdr:nvSpPr>
        <xdr:cNvPr id="10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704850"/>
    <xdr:sp macro="" textlink="">
      <xdr:nvSpPr>
        <xdr:cNvPr id="10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704850"/>
    <xdr:sp macro="" textlink="">
      <xdr:nvSpPr>
        <xdr:cNvPr id="10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704850"/>
    <xdr:sp macro="" textlink="">
      <xdr:nvSpPr>
        <xdr:cNvPr id="10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657225"/>
    <xdr:sp macro="" textlink="">
      <xdr:nvSpPr>
        <xdr:cNvPr id="10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704850"/>
    <xdr:sp macro="" textlink="">
      <xdr:nvSpPr>
        <xdr:cNvPr id="10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704850"/>
    <xdr:sp macro="" textlink="">
      <xdr:nvSpPr>
        <xdr:cNvPr id="10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704850"/>
    <xdr:sp macro="" textlink="">
      <xdr:nvSpPr>
        <xdr:cNvPr id="10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29</xdr:row>
      <xdr:rowOff>0</xdr:rowOff>
    </xdr:from>
    <xdr:ext cx="238125" cy="466725"/>
    <xdr:sp macro="" textlink="">
      <xdr:nvSpPr>
        <xdr:cNvPr id="10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657225"/>
    <xdr:sp macro="" textlink="">
      <xdr:nvSpPr>
        <xdr:cNvPr id="10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704850"/>
    <xdr:sp macro="" textlink="">
      <xdr:nvSpPr>
        <xdr:cNvPr id="10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704850"/>
    <xdr:sp macro="" textlink="">
      <xdr:nvSpPr>
        <xdr:cNvPr id="10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704850"/>
    <xdr:sp macro="" textlink="">
      <xdr:nvSpPr>
        <xdr:cNvPr id="10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657225"/>
    <xdr:sp macro="" textlink="">
      <xdr:nvSpPr>
        <xdr:cNvPr id="10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704850"/>
    <xdr:sp macro="" textlink="">
      <xdr:nvSpPr>
        <xdr:cNvPr id="10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704850"/>
    <xdr:sp macro="" textlink="">
      <xdr:nvSpPr>
        <xdr:cNvPr id="10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704850"/>
    <xdr:sp macro="" textlink="">
      <xdr:nvSpPr>
        <xdr:cNvPr id="10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30</xdr:row>
      <xdr:rowOff>0</xdr:rowOff>
    </xdr:from>
    <xdr:ext cx="238125" cy="466725"/>
    <xdr:sp macro="" textlink="">
      <xdr:nvSpPr>
        <xdr:cNvPr id="10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657225"/>
    <xdr:sp macro="" textlink="">
      <xdr:nvSpPr>
        <xdr:cNvPr id="10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704850"/>
    <xdr:sp macro="" textlink="">
      <xdr:nvSpPr>
        <xdr:cNvPr id="10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704850"/>
    <xdr:sp macro="" textlink="">
      <xdr:nvSpPr>
        <xdr:cNvPr id="10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704850"/>
    <xdr:sp macro="" textlink="">
      <xdr:nvSpPr>
        <xdr:cNvPr id="10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657225"/>
    <xdr:sp macro="" textlink="">
      <xdr:nvSpPr>
        <xdr:cNvPr id="10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704850"/>
    <xdr:sp macro="" textlink="">
      <xdr:nvSpPr>
        <xdr:cNvPr id="10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704850"/>
    <xdr:sp macro="" textlink="">
      <xdr:nvSpPr>
        <xdr:cNvPr id="10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704850"/>
    <xdr:sp macro="" textlink="">
      <xdr:nvSpPr>
        <xdr:cNvPr id="10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31</xdr:row>
      <xdr:rowOff>0</xdr:rowOff>
    </xdr:from>
    <xdr:ext cx="238125" cy="466725"/>
    <xdr:sp macro="" textlink="">
      <xdr:nvSpPr>
        <xdr:cNvPr id="10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657225"/>
    <xdr:sp macro="" textlink="">
      <xdr:nvSpPr>
        <xdr:cNvPr id="10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704850"/>
    <xdr:sp macro="" textlink="">
      <xdr:nvSpPr>
        <xdr:cNvPr id="10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704850"/>
    <xdr:sp macro="" textlink="">
      <xdr:nvSpPr>
        <xdr:cNvPr id="10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704850"/>
    <xdr:sp macro="" textlink="">
      <xdr:nvSpPr>
        <xdr:cNvPr id="10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657225"/>
    <xdr:sp macro="" textlink="">
      <xdr:nvSpPr>
        <xdr:cNvPr id="10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704850"/>
    <xdr:sp macro="" textlink="">
      <xdr:nvSpPr>
        <xdr:cNvPr id="10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704850"/>
    <xdr:sp macro="" textlink="">
      <xdr:nvSpPr>
        <xdr:cNvPr id="10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704850"/>
    <xdr:sp macro="" textlink="">
      <xdr:nvSpPr>
        <xdr:cNvPr id="10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32</xdr:row>
      <xdr:rowOff>0</xdr:rowOff>
    </xdr:from>
    <xdr:ext cx="238125" cy="466725"/>
    <xdr:sp macro="" textlink="">
      <xdr:nvSpPr>
        <xdr:cNvPr id="10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657225"/>
    <xdr:sp macro="" textlink="">
      <xdr:nvSpPr>
        <xdr:cNvPr id="10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704850"/>
    <xdr:sp macro="" textlink="">
      <xdr:nvSpPr>
        <xdr:cNvPr id="10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704850"/>
    <xdr:sp macro="" textlink="">
      <xdr:nvSpPr>
        <xdr:cNvPr id="10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704850"/>
    <xdr:sp macro="" textlink="">
      <xdr:nvSpPr>
        <xdr:cNvPr id="10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0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0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0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0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0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1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657225"/>
    <xdr:sp macro="" textlink="">
      <xdr:nvSpPr>
        <xdr:cNvPr id="1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704850"/>
    <xdr:sp macro="" textlink="">
      <xdr:nvSpPr>
        <xdr:cNvPr id="11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704850"/>
    <xdr:sp macro="" textlink="">
      <xdr:nvSpPr>
        <xdr:cNvPr id="1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704850"/>
    <xdr:sp macro="" textlink="">
      <xdr:nvSpPr>
        <xdr:cNvPr id="1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1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1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1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1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238125" cy="466725"/>
    <xdr:sp macro="" textlink="">
      <xdr:nvSpPr>
        <xdr:cNvPr id="1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657225"/>
    <xdr:sp macro="" textlink="">
      <xdr:nvSpPr>
        <xdr:cNvPr id="1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704850"/>
    <xdr:sp macro="" textlink="">
      <xdr:nvSpPr>
        <xdr:cNvPr id="1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704850"/>
    <xdr:sp macro="" textlink="">
      <xdr:nvSpPr>
        <xdr:cNvPr id="11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704850"/>
    <xdr:sp macro="" textlink="">
      <xdr:nvSpPr>
        <xdr:cNvPr id="11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657225"/>
    <xdr:sp macro="" textlink="">
      <xdr:nvSpPr>
        <xdr:cNvPr id="1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704850"/>
    <xdr:sp macro="" textlink="">
      <xdr:nvSpPr>
        <xdr:cNvPr id="1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704850"/>
    <xdr:sp macro="" textlink="">
      <xdr:nvSpPr>
        <xdr:cNvPr id="11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704850"/>
    <xdr:sp macro="" textlink="">
      <xdr:nvSpPr>
        <xdr:cNvPr id="1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238125" cy="466725"/>
    <xdr:sp macro="" textlink="">
      <xdr:nvSpPr>
        <xdr:cNvPr id="11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657225"/>
    <xdr:sp macro="" textlink="">
      <xdr:nvSpPr>
        <xdr:cNvPr id="11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704850"/>
    <xdr:sp macro="" textlink="">
      <xdr:nvSpPr>
        <xdr:cNvPr id="1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704850"/>
    <xdr:sp macro="" textlink="">
      <xdr:nvSpPr>
        <xdr:cNvPr id="11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704850"/>
    <xdr:sp macro="" textlink="">
      <xdr:nvSpPr>
        <xdr:cNvPr id="1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657225"/>
    <xdr:sp macro="" textlink="">
      <xdr:nvSpPr>
        <xdr:cNvPr id="1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704850"/>
    <xdr:sp macro="" textlink="">
      <xdr:nvSpPr>
        <xdr:cNvPr id="11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704850"/>
    <xdr:sp macro="" textlink="">
      <xdr:nvSpPr>
        <xdr:cNvPr id="11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704850"/>
    <xdr:sp macro="" textlink="">
      <xdr:nvSpPr>
        <xdr:cNvPr id="11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35</xdr:row>
      <xdr:rowOff>0</xdr:rowOff>
    </xdr:from>
    <xdr:ext cx="238125" cy="466725"/>
    <xdr:sp macro="" textlink="">
      <xdr:nvSpPr>
        <xdr:cNvPr id="11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657225"/>
    <xdr:sp macro="" textlink="">
      <xdr:nvSpPr>
        <xdr:cNvPr id="11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704850"/>
    <xdr:sp macro="" textlink="">
      <xdr:nvSpPr>
        <xdr:cNvPr id="1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704850"/>
    <xdr:sp macro="" textlink="">
      <xdr:nvSpPr>
        <xdr:cNvPr id="11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704850"/>
    <xdr:sp macro="" textlink="">
      <xdr:nvSpPr>
        <xdr:cNvPr id="11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657225"/>
    <xdr:sp macro="" textlink="">
      <xdr:nvSpPr>
        <xdr:cNvPr id="11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704850"/>
    <xdr:sp macro="" textlink="">
      <xdr:nvSpPr>
        <xdr:cNvPr id="11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704850"/>
    <xdr:sp macro="" textlink="">
      <xdr:nvSpPr>
        <xdr:cNvPr id="11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704850"/>
    <xdr:sp macro="" textlink="">
      <xdr:nvSpPr>
        <xdr:cNvPr id="1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36</xdr:row>
      <xdr:rowOff>0</xdr:rowOff>
    </xdr:from>
    <xdr:ext cx="238125" cy="466725"/>
    <xdr:sp macro="" textlink="">
      <xdr:nvSpPr>
        <xdr:cNvPr id="1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657225"/>
    <xdr:sp macro="" textlink="">
      <xdr:nvSpPr>
        <xdr:cNvPr id="11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704850"/>
    <xdr:sp macro="" textlink="">
      <xdr:nvSpPr>
        <xdr:cNvPr id="11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704850"/>
    <xdr:sp macro="" textlink="">
      <xdr:nvSpPr>
        <xdr:cNvPr id="11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704850"/>
    <xdr:sp macro="" textlink="">
      <xdr:nvSpPr>
        <xdr:cNvPr id="11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657225"/>
    <xdr:sp macro="" textlink="">
      <xdr:nvSpPr>
        <xdr:cNvPr id="11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704850"/>
    <xdr:sp macro="" textlink="">
      <xdr:nvSpPr>
        <xdr:cNvPr id="1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704850"/>
    <xdr:sp macro="" textlink="">
      <xdr:nvSpPr>
        <xdr:cNvPr id="11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704850"/>
    <xdr:sp macro="" textlink="">
      <xdr:nvSpPr>
        <xdr:cNvPr id="11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37</xdr:row>
      <xdr:rowOff>0</xdr:rowOff>
    </xdr:from>
    <xdr:ext cx="238125" cy="466725"/>
    <xdr:sp macro="" textlink="">
      <xdr:nvSpPr>
        <xdr:cNvPr id="11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657225"/>
    <xdr:sp macro="" textlink="">
      <xdr:nvSpPr>
        <xdr:cNvPr id="11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704850"/>
    <xdr:sp macro="" textlink="">
      <xdr:nvSpPr>
        <xdr:cNvPr id="11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704850"/>
    <xdr:sp macro="" textlink="">
      <xdr:nvSpPr>
        <xdr:cNvPr id="11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704850"/>
    <xdr:sp macro="" textlink="">
      <xdr:nvSpPr>
        <xdr:cNvPr id="1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1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1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1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1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657225"/>
    <xdr:sp macro="" textlink="">
      <xdr:nvSpPr>
        <xdr:cNvPr id="12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704850"/>
    <xdr:sp macro="" textlink="">
      <xdr:nvSpPr>
        <xdr:cNvPr id="12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704850"/>
    <xdr:sp macro="" textlink="">
      <xdr:nvSpPr>
        <xdr:cNvPr id="12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704850"/>
    <xdr:sp macro="" textlink="">
      <xdr:nvSpPr>
        <xdr:cNvPr id="12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2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2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2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2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25</xdr:row>
      <xdr:rowOff>0</xdr:rowOff>
    </xdr:from>
    <xdr:ext cx="238125" cy="466725"/>
    <xdr:sp macro="" textlink="">
      <xdr:nvSpPr>
        <xdr:cNvPr id="12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657225"/>
    <xdr:sp macro="" textlink="">
      <xdr:nvSpPr>
        <xdr:cNvPr id="12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704850"/>
    <xdr:sp macro="" textlink="">
      <xdr:nvSpPr>
        <xdr:cNvPr id="1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704850"/>
    <xdr:sp macro="" textlink="">
      <xdr:nvSpPr>
        <xdr:cNvPr id="12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704850"/>
    <xdr:sp macro="" textlink="">
      <xdr:nvSpPr>
        <xdr:cNvPr id="12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657225"/>
    <xdr:sp macro="" textlink="">
      <xdr:nvSpPr>
        <xdr:cNvPr id="12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704850"/>
    <xdr:sp macro="" textlink="">
      <xdr:nvSpPr>
        <xdr:cNvPr id="12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704850"/>
    <xdr:sp macro="" textlink="">
      <xdr:nvSpPr>
        <xdr:cNvPr id="12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704850"/>
    <xdr:sp macro="" textlink="">
      <xdr:nvSpPr>
        <xdr:cNvPr id="12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26</xdr:row>
      <xdr:rowOff>0</xdr:rowOff>
    </xdr:from>
    <xdr:ext cx="238125" cy="466725"/>
    <xdr:sp macro="" textlink="">
      <xdr:nvSpPr>
        <xdr:cNvPr id="12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657225"/>
    <xdr:sp macro="" textlink="">
      <xdr:nvSpPr>
        <xdr:cNvPr id="12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704850"/>
    <xdr:sp macro="" textlink="">
      <xdr:nvSpPr>
        <xdr:cNvPr id="12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704850"/>
    <xdr:sp macro="" textlink="">
      <xdr:nvSpPr>
        <xdr:cNvPr id="12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704850"/>
    <xdr:sp macro="" textlink="">
      <xdr:nvSpPr>
        <xdr:cNvPr id="12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657225"/>
    <xdr:sp macro="" textlink="">
      <xdr:nvSpPr>
        <xdr:cNvPr id="12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704850"/>
    <xdr:sp macro="" textlink="">
      <xdr:nvSpPr>
        <xdr:cNvPr id="12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704850"/>
    <xdr:sp macro="" textlink="">
      <xdr:nvSpPr>
        <xdr:cNvPr id="12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704850"/>
    <xdr:sp macro="" textlink="">
      <xdr:nvSpPr>
        <xdr:cNvPr id="12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27</xdr:row>
      <xdr:rowOff>0</xdr:rowOff>
    </xdr:from>
    <xdr:ext cx="238125" cy="466725"/>
    <xdr:sp macro="" textlink="">
      <xdr:nvSpPr>
        <xdr:cNvPr id="12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657225"/>
    <xdr:sp macro="" textlink="">
      <xdr:nvSpPr>
        <xdr:cNvPr id="12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704850"/>
    <xdr:sp macro="" textlink="">
      <xdr:nvSpPr>
        <xdr:cNvPr id="12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704850"/>
    <xdr:sp macro="" textlink="">
      <xdr:nvSpPr>
        <xdr:cNvPr id="12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704850"/>
    <xdr:sp macro="" textlink="">
      <xdr:nvSpPr>
        <xdr:cNvPr id="12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657225"/>
    <xdr:sp macro="" textlink="">
      <xdr:nvSpPr>
        <xdr:cNvPr id="12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704850"/>
    <xdr:sp macro="" textlink="">
      <xdr:nvSpPr>
        <xdr:cNvPr id="12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704850"/>
    <xdr:sp macro="" textlink="">
      <xdr:nvSpPr>
        <xdr:cNvPr id="12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704850"/>
    <xdr:sp macro="" textlink="">
      <xdr:nvSpPr>
        <xdr:cNvPr id="12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28</xdr:row>
      <xdr:rowOff>0</xdr:rowOff>
    </xdr:from>
    <xdr:ext cx="238125" cy="466725"/>
    <xdr:sp macro="" textlink="">
      <xdr:nvSpPr>
        <xdr:cNvPr id="12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657225"/>
    <xdr:sp macro="" textlink="">
      <xdr:nvSpPr>
        <xdr:cNvPr id="12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704850"/>
    <xdr:sp macro="" textlink="">
      <xdr:nvSpPr>
        <xdr:cNvPr id="12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704850"/>
    <xdr:sp macro="" textlink="">
      <xdr:nvSpPr>
        <xdr:cNvPr id="12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704850"/>
    <xdr:sp macro="" textlink="">
      <xdr:nvSpPr>
        <xdr:cNvPr id="12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657225"/>
    <xdr:sp macro="" textlink="">
      <xdr:nvSpPr>
        <xdr:cNvPr id="12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704850"/>
    <xdr:sp macro="" textlink="">
      <xdr:nvSpPr>
        <xdr:cNvPr id="12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704850"/>
    <xdr:sp macro="" textlink="">
      <xdr:nvSpPr>
        <xdr:cNvPr id="12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704850"/>
    <xdr:sp macro="" textlink="">
      <xdr:nvSpPr>
        <xdr:cNvPr id="12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29</xdr:row>
      <xdr:rowOff>0</xdr:rowOff>
    </xdr:from>
    <xdr:ext cx="238125" cy="466725"/>
    <xdr:sp macro="" textlink="">
      <xdr:nvSpPr>
        <xdr:cNvPr id="12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657225"/>
    <xdr:sp macro="" textlink="">
      <xdr:nvSpPr>
        <xdr:cNvPr id="12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704850"/>
    <xdr:sp macro="" textlink="">
      <xdr:nvSpPr>
        <xdr:cNvPr id="12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704850"/>
    <xdr:sp macro="" textlink="">
      <xdr:nvSpPr>
        <xdr:cNvPr id="12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704850"/>
    <xdr:sp macro="" textlink="">
      <xdr:nvSpPr>
        <xdr:cNvPr id="12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2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2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2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2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2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3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657225"/>
    <xdr:sp macro="" textlink="">
      <xdr:nvSpPr>
        <xdr:cNvPr id="13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704850"/>
    <xdr:sp macro="" textlink="">
      <xdr:nvSpPr>
        <xdr:cNvPr id="13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704850"/>
    <xdr:sp macro="" textlink="">
      <xdr:nvSpPr>
        <xdr:cNvPr id="13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704850"/>
    <xdr:sp macro="" textlink="">
      <xdr:nvSpPr>
        <xdr:cNvPr id="13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3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3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3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3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3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30</xdr:row>
      <xdr:rowOff>0</xdr:rowOff>
    </xdr:from>
    <xdr:ext cx="238125" cy="466725"/>
    <xdr:sp macro="" textlink="">
      <xdr:nvSpPr>
        <xdr:cNvPr id="13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657225"/>
    <xdr:sp macro="" textlink="">
      <xdr:nvSpPr>
        <xdr:cNvPr id="13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704850"/>
    <xdr:sp macro="" textlink="">
      <xdr:nvSpPr>
        <xdr:cNvPr id="13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704850"/>
    <xdr:sp macro="" textlink="">
      <xdr:nvSpPr>
        <xdr:cNvPr id="13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704850"/>
    <xdr:sp macro="" textlink="">
      <xdr:nvSpPr>
        <xdr:cNvPr id="13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657225"/>
    <xdr:sp macro="" textlink="">
      <xdr:nvSpPr>
        <xdr:cNvPr id="13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704850"/>
    <xdr:sp macro="" textlink="">
      <xdr:nvSpPr>
        <xdr:cNvPr id="13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704850"/>
    <xdr:sp macro="" textlink="">
      <xdr:nvSpPr>
        <xdr:cNvPr id="13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704850"/>
    <xdr:sp macro="" textlink="">
      <xdr:nvSpPr>
        <xdr:cNvPr id="13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31</xdr:row>
      <xdr:rowOff>0</xdr:rowOff>
    </xdr:from>
    <xdr:ext cx="238125" cy="466725"/>
    <xdr:sp macro="" textlink="">
      <xdr:nvSpPr>
        <xdr:cNvPr id="13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657225"/>
    <xdr:sp macro="" textlink="">
      <xdr:nvSpPr>
        <xdr:cNvPr id="13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704850"/>
    <xdr:sp macro="" textlink="">
      <xdr:nvSpPr>
        <xdr:cNvPr id="13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704850"/>
    <xdr:sp macro="" textlink="">
      <xdr:nvSpPr>
        <xdr:cNvPr id="13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704850"/>
    <xdr:sp macro="" textlink="">
      <xdr:nvSpPr>
        <xdr:cNvPr id="13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657225"/>
    <xdr:sp macro="" textlink="">
      <xdr:nvSpPr>
        <xdr:cNvPr id="13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704850"/>
    <xdr:sp macro="" textlink="">
      <xdr:nvSpPr>
        <xdr:cNvPr id="13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704850"/>
    <xdr:sp macro="" textlink="">
      <xdr:nvSpPr>
        <xdr:cNvPr id="13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704850"/>
    <xdr:sp macro="" textlink="">
      <xdr:nvSpPr>
        <xdr:cNvPr id="13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32</xdr:row>
      <xdr:rowOff>0</xdr:rowOff>
    </xdr:from>
    <xdr:ext cx="238125" cy="466725"/>
    <xdr:sp macro="" textlink="">
      <xdr:nvSpPr>
        <xdr:cNvPr id="13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657225"/>
    <xdr:sp macro="" textlink="">
      <xdr:nvSpPr>
        <xdr:cNvPr id="13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704850"/>
    <xdr:sp macro="" textlink="">
      <xdr:nvSpPr>
        <xdr:cNvPr id="13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704850"/>
    <xdr:sp macro="" textlink="">
      <xdr:nvSpPr>
        <xdr:cNvPr id="13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704850"/>
    <xdr:sp macro="" textlink="">
      <xdr:nvSpPr>
        <xdr:cNvPr id="13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657225"/>
    <xdr:sp macro="" textlink="">
      <xdr:nvSpPr>
        <xdr:cNvPr id="13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704850"/>
    <xdr:sp macro="" textlink="">
      <xdr:nvSpPr>
        <xdr:cNvPr id="13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704850"/>
    <xdr:sp macro="" textlink="">
      <xdr:nvSpPr>
        <xdr:cNvPr id="13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704850"/>
    <xdr:sp macro="" textlink="">
      <xdr:nvSpPr>
        <xdr:cNvPr id="13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33</xdr:row>
      <xdr:rowOff>0</xdr:rowOff>
    </xdr:from>
    <xdr:ext cx="238125" cy="466725"/>
    <xdr:sp macro="" textlink="">
      <xdr:nvSpPr>
        <xdr:cNvPr id="13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657225"/>
    <xdr:sp macro="" textlink="">
      <xdr:nvSpPr>
        <xdr:cNvPr id="13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704850"/>
    <xdr:sp macro="" textlink="">
      <xdr:nvSpPr>
        <xdr:cNvPr id="13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704850"/>
    <xdr:sp macro="" textlink="">
      <xdr:nvSpPr>
        <xdr:cNvPr id="13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704850"/>
    <xdr:sp macro="" textlink="">
      <xdr:nvSpPr>
        <xdr:cNvPr id="13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657225"/>
    <xdr:sp macro="" textlink="">
      <xdr:nvSpPr>
        <xdr:cNvPr id="13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704850"/>
    <xdr:sp macro="" textlink="">
      <xdr:nvSpPr>
        <xdr:cNvPr id="13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704850"/>
    <xdr:sp macro="" textlink="">
      <xdr:nvSpPr>
        <xdr:cNvPr id="13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704850"/>
    <xdr:sp macro="" textlink="">
      <xdr:nvSpPr>
        <xdr:cNvPr id="13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34</xdr:row>
      <xdr:rowOff>0</xdr:rowOff>
    </xdr:from>
    <xdr:ext cx="238125" cy="466725"/>
    <xdr:sp macro="" textlink="">
      <xdr:nvSpPr>
        <xdr:cNvPr id="13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657225"/>
    <xdr:sp macro="" textlink="">
      <xdr:nvSpPr>
        <xdr:cNvPr id="13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704850"/>
    <xdr:sp macro="" textlink="">
      <xdr:nvSpPr>
        <xdr:cNvPr id="13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704850"/>
    <xdr:sp macro="" textlink="">
      <xdr:nvSpPr>
        <xdr:cNvPr id="13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704850"/>
    <xdr:sp macro="" textlink="">
      <xdr:nvSpPr>
        <xdr:cNvPr id="13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3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3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3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3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3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4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657225"/>
    <xdr:sp macro="" textlink="">
      <xdr:nvSpPr>
        <xdr:cNvPr id="14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704850"/>
    <xdr:sp macro="" textlink="">
      <xdr:nvSpPr>
        <xdr:cNvPr id="14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704850"/>
    <xdr:sp macro="" textlink="">
      <xdr:nvSpPr>
        <xdr:cNvPr id="14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704850"/>
    <xdr:sp macro="" textlink="">
      <xdr:nvSpPr>
        <xdr:cNvPr id="14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4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4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4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4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4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35</xdr:row>
      <xdr:rowOff>0</xdr:rowOff>
    </xdr:from>
    <xdr:ext cx="238125" cy="466725"/>
    <xdr:sp macro="" textlink="">
      <xdr:nvSpPr>
        <xdr:cNvPr id="14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657225"/>
    <xdr:sp macro="" textlink="">
      <xdr:nvSpPr>
        <xdr:cNvPr id="14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704850"/>
    <xdr:sp macro="" textlink="">
      <xdr:nvSpPr>
        <xdr:cNvPr id="14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704850"/>
    <xdr:sp macro="" textlink="">
      <xdr:nvSpPr>
        <xdr:cNvPr id="14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704850"/>
    <xdr:sp macro="" textlink="">
      <xdr:nvSpPr>
        <xdr:cNvPr id="14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657225"/>
    <xdr:sp macro="" textlink="">
      <xdr:nvSpPr>
        <xdr:cNvPr id="14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704850"/>
    <xdr:sp macro="" textlink="">
      <xdr:nvSpPr>
        <xdr:cNvPr id="14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704850"/>
    <xdr:sp macro="" textlink="">
      <xdr:nvSpPr>
        <xdr:cNvPr id="14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704850"/>
    <xdr:sp macro="" textlink="">
      <xdr:nvSpPr>
        <xdr:cNvPr id="14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36</xdr:row>
      <xdr:rowOff>0</xdr:rowOff>
    </xdr:from>
    <xdr:ext cx="238125" cy="466725"/>
    <xdr:sp macro="" textlink="">
      <xdr:nvSpPr>
        <xdr:cNvPr id="14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657225"/>
    <xdr:sp macro="" textlink="">
      <xdr:nvSpPr>
        <xdr:cNvPr id="14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704850"/>
    <xdr:sp macro="" textlink="">
      <xdr:nvSpPr>
        <xdr:cNvPr id="14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704850"/>
    <xdr:sp macro="" textlink="">
      <xdr:nvSpPr>
        <xdr:cNvPr id="14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704850"/>
    <xdr:sp macro="" textlink="">
      <xdr:nvSpPr>
        <xdr:cNvPr id="14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657225"/>
    <xdr:sp macro="" textlink="">
      <xdr:nvSpPr>
        <xdr:cNvPr id="14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704850"/>
    <xdr:sp macro="" textlink="">
      <xdr:nvSpPr>
        <xdr:cNvPr id="14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704850"/>
    <xdr:sp macro="" textlink="">
      <xdr:nvSpPr>
        <xdr:cNvPr id="14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704850"/>
    <xdr:sp macro="" textlink="">
      <xdr:nvSpPr>
        <xdr:cNvPr id="14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37</xdr:row>
      <xdr:rowOff>0</xdr:rowOff>
    </xdr:from>
    <xdr:ext cx="238125" cy="466725"/>
    <xdr:sp macro="" textlink="">
      <xdr:nvSpPr>
        <xdr:cNvPr id="14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657225"/>
    <xdr:sp macro="" textlink="">
      <xdr:nvSpPr>
        <xdr:cNvPr id="14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704850"/>
    <xdr:sp macro="" textlink="">
      <xdr:nvSpPr>
        <xdr:cNvPr id="14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704850"/>
    <xdr:sp macro="" textlink="">
      <xdr:nvSpPr>
        <xdr:cNvPr id="14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704850"/>
    <xdr:sp macro="" textlink="">
      <xdr:nvSpPr>
        <xdr:cNvPr id="14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657225"/>
    <xdr:sp macro="" textlink="">
      <xdr:nvSpPr>
        <xdr:cNvPr id="14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704850"/>
    <xdr:sp macro="" textlink="">
      <xdr:nvSpPr>
        <xdr:cNvPr id="14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704850"/>
    <xdr:sp macro="" textlink="">
      <xdr:nvSpPr>
        <xdr:cNvPr id="14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704850"/>
    <xdr:sp macro="" textlink="">
      <xdr:nvSpPr>
        <xdr:cNvPr id="14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66725"/>
    <xdr:sp macro="" textlink="">
      <xdr:nvSpPr>
        <xdr:cNvPr id="14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657225"/>
    <xdr:sp macro="" textlink="">
      <xdr:nvSpPr>
        <xdr:cNvPr id="14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704850"/>
    <xdr:sp macro="" textlink="">
      <xdr:nvSpPr>
        <xdr:cNvPr id="14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704850"/>
    <xdr:sp macro="" textlink="">
      <xdr:nvSpPr>
        <xdr:cNvPr id="14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704850"/>
    <xdr:sp macro="" textlink="">
      <xdr:nvSpPr>
        <xdr:cNvPr id="14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657225"/>
    <xdr:sp macro="" textlink="">
      <xdr:nvSpPr>
        <xdr:cNvPr id="14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704850"/>
    <xdr:sp macro="" textlink="">
      <xdr:nvSpPr>
        <xdr:cNvPr id="14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704850"/>
    <xdr:sp macro="" textlink="">
      <xdr:nvSpPr>
        <xdr:cNvPr id="14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704850"/>
    <xdr:sp macro="" textlink="">
      <xdr:nvSpPr>
        <xdr:cNvPr id="14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26</xdr:row>
      <xdr:rowOff>0</xdr:rowOff>
    </xdr:from>
    <xdr:ext cx="238125" cy="466725"/>
    <xdr:sp macro="" textlink="">
      <xdr:nvSpPr>
        <xdr:cNvPr id="14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657225"/>
    <xdr:sp macro="" textlink="">
      <xdr:nvSpPr>
        <xdr:cNvPr id="14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704850"/>
    <xdr:sp macro="" textlink="">
      <xdr:nvSpPr>
        <xdr:cNvPr id="14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704850"/>
    <xdr:sp macro="" textlink="">
      <xdr:nvSpPr>
        <xdr:cNvPr id="14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704850"/>
    <xdr:sp macro="" textlink="">
      <xdr:nvSpPr>
        <xdr:cNvPr id="14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4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4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4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4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4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5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657225"/>
    <xdr:sp macro="" textlink="">
      <xdr:nvSpPr>
        <xdr:cNvPr id="15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704850"/>
    <xdr:sp macro="" textlink="">
      <xdr:nvSpPr>
        <xdr:cNvPr id="15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704850"/>
    <xdr:sp macro="" textlink="">
      <xdr:nvSpPr>
        <xdr:cNvPr id="15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704850"/>
    <xdr:sp macro="" textlink="">
      <xdr:nvSpPr>
        <xdr:cNvPr id="15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5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5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5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5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5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27</xdr:row>
      <xdr:rowOff>0</xdr:rowOff>
    </xdr:from>
    <xdr:ext cx="238125" cy="466725"/>
    <xdr:sp macro="" textlink="">
      <xdr:nvSpPr>
        <xdr:cNvPr id="15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657225"/>
    <xdr:sp macro="" textlink="">
      <xdr:nvSpPr>
        <xdr:cNvPr id="15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704850"/>
    <xdr:sp macro="" textlink="">
      <xdr:nvSpPr>
        <xdr:cNvPr id="15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704850"/>
    <xdr:sp macro="" textlink="">
      <xdr:nvSpPr>
        <xdr:cNvPr id="15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704850"/>
    <xdr:sp macro="" textlink="">
      <xdr:nvSpPr>
        <xdr:cNvPr id="15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657225"/>
    <xdr:sp macro="" textlink="">
      <xdr:nvSpPr>
        <xdr:cNvPr id="15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704850"/>
    <xdr:sp macro="" textlink="">
      <xdr:nvSpPr>
        <xdr:cNvPr id="15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704850"/>
    <xdr:sp macro="" textlink="">
      <xdr:nvSpPr>
        <xdr:cNvPr id="15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704850"/>
    <xdr:sp macro="" textlink="">
      <xdr:nvSpPr>
        <xdr:cNvPr id="15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28</xdr:row>
      <xdr:rowOff>0</xdr:rowOff>
    </xdr:from>
    <xdr:ext cx="238125" cy="466725"/>
    <xdr:sp macro="" textlink="">
      <xdr:nvSpPr>
        <xdr:cNvPr id="15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657225"/>
    <xdr:sp macro="" textlink="">
      <xdr:nvSpPr>
        <xdr:cNvPr id="15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704850"/>
    <xdr:sp macro="" textlink="">
      <xdr:nvSpPr>
        <xdr:cNvPr id="15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704850"/>
    <xdr:sp macro="" textlink="">
      <xdr:nvSpPr>
        <xdr:cNvPr id="15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704850"/>
    <xdr:sp macro="" textlink="">
      <xdr:nvSpPr>
        <xdr:cNvPr id="15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657225"/>
    <xdr:sp macro="" textlink="">
      <xdr:nvSpPr>
        <xdr:cNvPr id="15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704850"/>
    <xdr:sp macro="" textlink="">
      <xdr:nvSpPr>
        <xdr:cNvPr id="15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704850"/>
    <xdr:sp macro="" textlink="">
      <xdr:nvSpPr>
        <xdr:cNvPr id="15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704850"/>
    <xdr:sp macro="" textlink="">
      <xdr:nvSpPr>
        <xdr:cNvPr id="15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29</xdr:row>
      <xdr:rowOff>0</xdr:rowOff>
    </xdr:from>
    <xdr:ext cx="238125" cy="466725"/>
    <xdr:sp macro="" textlink="">
      <xdr:nvSpPr>
        <xdr:cNvPr id="15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657225"/>
    <xdr:sp macro="" textlink="">
      <xdr:nvSpPr>
        <xdr:cNvPr id="15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704850"/>
    <xdr:sp macro="" textlink="">
      <xdr:nvSpPr>
        <xdr:cNvPr id="15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704850"/>
    <xdr:sp macro="" textlink="">
      <xdr:nvSpPr>
        <xdr:cNvPr id="15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704850"/>
    <xdr:sp macro="" textlink="">
      <xdr:nvSpPr>
        <xdr:cNvPr id="15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657225"/>
    <xdr:sp macro="" textlink="">
      <xdr:nvSpPr>
        <xdr:cNvPr id="15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704850"/>
    <xdr:sp macro="" textlink="">
      <xdr:nvSpPr>
        <xdr:cNvPr id="15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704850"/>
    <xdr:sp macro="" textlink="">
      <xdr:nvSpPr>
        <xdr:cNvPr id="15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704850"/>
    <xdr:sp macro="" textlink="">
      <xdr:nvSpPr>
        <xdr:cNvPr id="15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30</xdr:row>
      <xdr:rowOff>0</xdr:rowOff>
    </xdr:from>
    <xdr:ext cx="238125" cy="466725"/>
    <xdr:sp macro="" textlink="">
      <xdr:nvSpPr>
        <xdr:cNvPr id="15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657225"/>
    <xdr:sp macro="" textlink="">
      <xdr:nvSpPr>
        <xdr:cNvPr id="15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704850"/>
    <xdr:sp macro="" textlink="">
      <xdr:nvSpPr>
        <xdr:cNvPr id="15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704850"/>
    <xdr:sp macro="" textlink="">
      <xdr:nvSpPr>
        <xdr:cNvPr id="15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704850"/>
    <xdr:sp macro="" textlink="">
      <xdr:nvSpPr>
        <xdr:cNvPr id="15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657225"/>
    <xdr:sp macro="" textlink="">
      <xdr:nvSpPr>
        <xdr:cNvPr id="15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704850"/>
    <xdr:sp macro="" textlink="">
      <xdr:nvSpPr>
        <xdr:cNvPr id="15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704850"/>
    <xdr:sp macro="" textlink="">
      <xdr:nvSpPr>
        <xdr:cNvPr id="15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704850"/>
    <xdr:sp macro="" textlink="">
      <xdr:nvSpPr>
        <xdr:cNvPr id="15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31</xdr:row>
      <xdr:rowOff>0</xdr:rowOff>
    </xdr:from>
    <xdr:ext cx="238125" cy="466725"/>
    <xdr:sp macro="" textlink="">
      <xdr:nvSpPr>
        <xdr:cNvPr id="15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657225"/>
    <xdr:sp macro="" textlink="">
      <xdr:nvSpPr>
        <xdr:cNvPr id="15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704850"/>
    <xdr:sp macro="" textlink="">
      <xdr:nvSpPr>
        <xdr:cNvPr id="15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704850"/>
    <xdr:sp macro="" textlink="">
      <xdr:nvSpPr>
        <xdr:cNvPr id="15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704850"/>
    <xdr:sp macro="" textlink="">
      <xdr:nvSpPr>
        <xdr:cNvPr id="15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5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5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5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5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5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6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657225"/>
    <xdr:sp macro="" textlink="">
      <xdr:nvSpPr>
        <xdr:cNvPr id="16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704850"/>
    <xdr:sp macro="" textlink="">
      <xdr:nvSpPr>
        <xdr:cNvPr id="16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704850"/>
    <xdr:sp macro="" textlink="">
      <xdr:nvSpPr>
        <xdr:cNvPr id="16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704850"/>
    <xdr:sp macro="" textlink="">
      <xdr:nvSpPr>
        <xdr:cNvPr id="16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6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6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6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6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6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32</xdr:row>
      <xdr:rowOff>0</xdr:rowOff>
    </xdr:from>
    <xdr:ext cx="238125" cy="466725"/>
    <xdr:sp macro="" textlink="">
      <xdr:nvSpPr>
        <xdr:cNvPr id="16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657225"/>
    <xdr:sp macro="" textlink="">
      <xdr:nvSpPr>
        <xdr:cNvPr id="16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704850"/>
    <xdr:sp macro="" textlink="">
      <xdr:nvSpPr>
        <xdr:cNvPr id="16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704850"/>
    <xdr:sp macro="" textlink="">
      <xdr:nvSpPr>
        <xdr:cNvPr id="16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704850"/>
    <xdr:sp macro="" textlink="">
      <xdr:nvSpPr>
        <xdr:cNvPr id="16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657225"/>
    <xdr:sp macro="" textlink="">
      <xdr:nvSpPr>
        <xdr:cNvPr id="16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704850"/>
    <xdr:sp macro="" textlink="">
      <xdr:nvSpPr>
        <xdr:cNvPr id="16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704850"/>
    <xdr:sp macro="" textlink="">
      <xdr:nvSpPr>
        <xdr:cNvPr id="16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704850"/>
    <xdr:sp macro="" textlink="">
      <xdr:nvSpPr>
        <xdr:cNvPr id="16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238125" cy="466725"/>
    <xdr:sp macro="" textlink="">
      <xdr:nvSpPr>
        <xdr:cNvPr id="16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657225"/>
    <xdr:sp macro="" textlink="">
      <xdr:nvSpPr>
        <xdr:cNvPr id="16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704850"/>
    <xdr:sp macro="" textlink="">
      <xdr:nvSpPr>
        <xdr:cNvPr id="16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704850"/>
    <xdr:sp macro="" textlink="">
      <xdr:nvSpPr>
        <xdr:cNvPr id="16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704850"/>
    <xdr:sp macro="" textlink="">
      <xdr:nvSpPr>
        <xdr:cNvPr id="16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657225"/>
    <xdr:sp macro="" textlink="">
      <xdr:nvSpPr>
        <xdr:cNvPr id="16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704850"/>
    <xdr:sp macro="" textlink="">
      <xdr:nvSpPr>
        <xdr:cNvPr id="16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704850"/>
    <xdr:sp macro="" textlink="">
      <xdr:nvSpPr>
        <xdr:cNvPr id="16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704850"/>
    <xdr:sp macro="" textlink="">
      <xdr:nvSpPr>
        <xdr:cNvPr id="16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238125" cy="466725"/>
    <xdr:sp macro="" textlink="">
      <xdr:nvSpPr>
        <xdr:cNvPr id="16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657225"/>
    <xdr:sp macro="" textlink="">
      <xdr:nvSpPr>
        <xdr:cNvPr id="16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704850"/>
    <xdr:sp macro="" textlink="">
      <xdr:nvSpPr>
        <xdr:cNvPr id="16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704850"/>
    <xdr:sp macro="" textlink="">
      <xdr:nvSpPr>
        <xdr:cNvPr id="16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704850"/>
    <xdr:sp macro="" textlink="">
      <xdr:nvSpPr>
        <xdr:cNvPr id="16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657225"/>
    <xdr:sp macro="" textlink="">
      <xdr:nvSpPr>
        <xdr:cNvPr id="16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704850"/>
    <xdr:sp macro="" textlink="">
      <xdr:nvSpPr>
        <xdr:cNvPr id="16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704850"/>
    <xdr:sp macro="" textlink="">
      <xdr:nvSpPr>
        <xdr:cNvPr id="16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704850"/>
    <xdr:sp macro="" textlink="">
      <xdr:nvSpPr>
        <xdr:cNvPr id="16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35</xdr:row>
      <xdr:rowOff>0</xdr:rowOff>
    </xdr:from>
    <xdr:ext cx="238125" cy="466725"/>
    <xdr:sp macro="" textlink="">
      <xdr:nvSpPr>
        <xdr:cNvPr id="16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657225"/>
    <xdr:sp macro="" textlink="">
      <xdr:nvSpPr>
        <xdr:cNvPr id="16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704850"/>
    <xdr:sp macro="" textlink="">
      <xdr:nvSpPr>
        <xdr:cNvPr id="16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704850"/>
    <xdr:sp macro="" textlink="">
      <xdr:nvSpPr>
        <xdr:cNvPr id="16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704850"/>
    <xdr:sp macro="" textlink="">
      <xdr:nvSpPr>
        <xdr:cNvPr id="16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657225"/>
    <xdr:sp macro="" textlink="">
      <xdr:nvSpPr>
        <xdr:cNvPr id="16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704850"/>
    <xdr:sp macro="" textlink="">
      <xdr:nvSpPr>
        <xdr:cNvPr id="16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704850"/>
    <xdr:sp macro="" textlink="">
      <xdr:nvSpPr>
        <xdr:cNvPr id="16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704850"/>
    <xdr:sp macro="" textlink="">
      <xdr:nvSpPr>
        <xdr:cNvPr id="16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36</xdr:row>
      <xdr:rowOff>0</xdr:rowOff>
    </xdr:from>
    <xdr:ext cx="238125" cy="466725"/>
    <xdr:sp macro="" textlink="">
      <xdr:nvSpPr>
        <xdr:cNvPr id="16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657225"/>
    <xdr:sp macro="" textlink="">
      <xdr:nvSpPr>
        <xdr:cNvPr id="16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704850"/>
    <xdr:sp macro="" textlink="">
      <xdr:nvSpPr>
        <xdr:cNvPr id="16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704850"/>
    <xdr:sp macro="" textlink="">
      <xdr:nvSpPr>
        <xdr:cNvPr id="16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704850"/>
    <xdr:sp macro="" textlink="">
      <xdr:nvSpPr>
        <xdr:cNvPr id="16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6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6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6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6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6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7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657225"/>
    <xdr:sp macro="" textlink="">
      <xdr:nvSpPr>
        <xdr:cNvPr id="17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704850"/>
    <xdr:sp macro="" textlink="">
      <xdr:nvSpPr>
        <xdr:cNvPr id="17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704850"/>
    <xdr:sp macro="" textlink="">
      <xdr:nvSpPr>
        <xdr:cNvPr id="17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704850"/>
    <xdr:sp macro="" textlink="">
      <xdr:nvSpPr>
        <xdr:cNvPr id="17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7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7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7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7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7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37</xdr:row>
      <xdr:rowOff>0</xdr:rowOff>
    </xdr:from>
    <xdr:ext cx="238125" cy="466725"/>
    <xdr:sp macro="" textlink="">
      <xdr:nvSpPr>
        <xdr:cNvPr id="17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657225"/>
    <xdr:sp macro="" textlink="">
      <xdr:nvSpPr>
        <xdr:cNvPr id="17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704850"/>
    <xdr:sp macro="" textlink="">
      <xdr:nvSpPr>
        <xdr:cNvPr id="17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704850"/>
    <xdr:sp macro="" textlink="">
      <xdr:nvSpPr>
        <xdr:cNvPr id="17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704850"/>
    <xdr:sp macro="" textlink="">
      <xdr:nvSpPr>
        <xdr:cNvPr id="17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657225"/>
    <xdr:sp macro="" textlink="">
      <xdr:nvSpPr>
        <xdr:cNvPr id="17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704850"/>
    <xdr:sp macro="" textlink="">
      <xdr:nvSpPr>
        <xdr:cNvPr id="17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704850"/>
    <xdr:sp macro="" textlink="">
      <xdr:nvSpPr>
        <xdr:cNvPr id="17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704850"/>
    <xdr:sp macro="" textlink="">
      <xdr:nvSpPr>
        <xdr:cNvPr id="17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66725"/>
    <xdr:sp macro="" textlink="">
      <xdr:nvSpPr>
        <xdr:cNvPr id="17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657225"/>
    <xdr:sp macro="" textlink="">
      <xdr:nvSpPr>
        <xdr:cNvPr id="17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704850"/>
    <xdr:sp macro="" textlink="">
      <xdr:nvSpPr>
        <xdr:cNvPr id="17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704850"/>
    <xdr:sp macro="" textlink="">
      <xdr:nvSpPr>
        <xdr:cNvPr id="17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704850"/>
    <xdr:sp macro="" textlink="">
      <xdr:nvSpPr>
        <xdr:cNvPr id="17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657225"/>
    <xdr:sp macro="" textlink="">
      <xdr:nvSpPr>
        <xdr:cNvPr id="17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704850"/>
    <xdr:sp macro="" textlink="">
      <xdr:nvSpPr>
        <xdr:cNvPr id="17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704850"/>
    <xdr:sp macro="" textlink="">
      <xdr:nvSpPr>
        <xdr:cNvPr id="17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704850"/>
    <xdr:sp macro="" textlink="">
      <xdr:nvSpPr>
        <xdr:cNvPr id="17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26</xdr:row>
      <xdr:rowOff>0</xdr:rowOff>
    </xdr:from>
    <xdr:ext cx="238125" cy="466725"/>
    <xdr:sp macro="" textlink="">
      <xdr:nvSpPr>
        <xdr:cNvPr id="17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657225"/>
    <xdr:sp macro="" textlink="">
      <xdr:nvSpPr>
        <xdr:cNvPr id="17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704850"/>
    <xdr:sp macro="" textlink="">
      <xdr:nvSpPr>
        <xdr:cNvPr id="17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704850"/>
    <xdr:sp macro="" textlink="">
      <xdr:nvSpPr>
        <xdr:cNvPr id="17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704850"/>
    <xdr:sp macro="" textlink="">
      <xdr:nvSpPr>
        <xdr:cNvPr id="17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657225"/>
    <xdr:sp macro="" textlink="">
      <xdr:nvSpPr>
        <xdr:cNvPr id="17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704850"/>
    <xdr:sp macro="" textlink="">
      <xdr:nvSpPr>
        <xdr:cNvPr id="17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704850"/>
    <xdr:sp macro="" textlink="">
      <xdr:nvSpPr>
        <xdr:cNvPr id="17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704850"/>
    <xdr:sp macro="" textlink="">
      <xdr:nvSpPr>
        <xdr:cNvPr id="17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27</xdr:row>
      <xdr:rowOff>0</xdr:rowOff>
    </xdr:from>
    <xdr:ext cx="238125" cy="466725"/>
    <xdr:sp macro="" textlink="">
      <xdr:nvSpPr>
        <xdr:cNvPr id="17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657225"/>
    <xdr:sp macro="" textlink="">
      <xdr:nvSpPr>
        <xdr:cNvPr id="17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704850"/>
    <xdr:sp macro="" textlink="">
      <xdr:nvSpPr>
        <xdr:cNvPr id="17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704850"/>
    <xdr:sp macro="" textlink="">
      <xdr:nvSpPr>
        <xdr:cNvPr id="17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704850"/>
    <xdr:sp macro="" textlink="">
      <xdr:nvSpPr>
        <xdr:cNvPr id="17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657225"/>
    <xdr:sp macro="" textlink="">
      <xdr:nvSpPr>
        <xdr:cNvPr id="17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704850"/>
    <xdr:sp macro="" textlink="">
      <xdr:nvSpPr>
        <xdr:cNvPr id="17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704850"/>
    <xdr:sp macro="" textlink="">
      <xdr:nvSpPr>
        <xdr:cNvPr id="17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704850"/>
    <xdr:sp macro="" textlink="">
      <xdr:nvSpPr>
        <xdr:cNvPr id="17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28</xdr:row>
      <xdr:rowOff>0</xdr:rowOff>
    </xdr:from>
    <xdr:ext cx="238125" cy="466725"/>
    <xdr:sp macro="" textlink="">
      <xdr:nvSpPr>
        <xdr:cNvPr id="17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657225"/>
    <xdr:sp macro="" textlink="">
      <xdr:nvSpPr>
        <xdr:cNvPr id="17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704850"/>
    <xdr:sp macro="" textlink="">
      <xdr:nvSpPr>
        <xdr:cNvPr id="17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704850"/>
    <xdr:sp macro="" textlink="">
      <xdr:nvSpPr>
        <xdr:cNvPr id="17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704850"/>
    <xdr:sp macro="" textlink="">
      <xdr:nvSpPr>
        <xdr:cNvPr id="17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7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7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7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7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7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8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657225"/>
    <xdr:sp macro="" textlink="">
      <xdr:nvSpPr>
        <xdr:cNvPr id="18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704850"/>
    <xdr:sp macro="" textlink="">
      <xdr:nvSpPr>
        <xdr:cNvPr id="18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704850"/>
    <xdr:sp macro="" textlink="">
      <xdr:nvSpPr>
        <xdr:cNvPr id="18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704850"/>
    <xdr:sp macro="" textlink="">
      <xdr:nvSpPr>
        <xdr:cNvPr id="18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8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8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8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8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8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29</xdr:row>
      <xdr:rowOff>0</xdr:rowOff>
    </xdr:from>
    <xdr:ext cx="238125" cy="466725"/>
    <xdr:sp macro="" textlink="">
      <xdr:nvSpPr>
        <xdr:cNvPr id="18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657225"/>
    <xdr:sp macro="" textlink="">
      <xdr:nvSpPr>
        <xdr:cNvPr id="18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704850"/>
    <xdr:sp macro="" textlink="">
      <xdr:nvSpPr>
        <xdr:cNvPr id="18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704850"/>
    <xdr:sp macro="" textlink="">
      <xdr:nvSpPr>
        <xdr:cNvPr id="18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704850"/>
    <xdr:sp macro="" textlink="">
      <xdr:nvSpPr>
        <xdr:cNvPr id="18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657225"/>
    <xdr:sp macro="" textlink="">
      <xdr:nvSpPr>
        <xdr:cNvPr id="18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704850"/>
    <xdr:sp macro="" textlink="">
      <xdr:nvSpPr>
        <xdr:cNvPr id="18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704850"/>
    <xdr:sp macro="" textlink="">
      <xdr:nvSpPr>
        <xdr:cNvPr id="18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704850"/>
    <xdr:sp macro="" textlink="">
      <xdr:nvSpPr>
        <xdr:cNvPr id="18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30</xdr:row>
      <xdr:rowOff>0</xdr:rowOff>
    </xdr:from>
    <xdr:ext cx="238125" cy="466725"/>
    <xdr:sp macro="" textlink="">
      <xdr:nvSpPr>
        <xdr:cNvPr id="18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657225"/>
    <xdr:sp macro="" textlink="">
      <xdr:nvSpPr>
        <xdr:cNvPr id="18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704850"/>
    <xdr:sp macro="" textlink="">
      <xdr:nvSpPr>
        <xdr:cNvPr id="18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704850"/>
    <xdr:sp macro="" textlink="">
      <xdr:nvSpPr>
        <xdr:cNvPr id="18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704850"/>
    <xdr:sp macro="" textlink="">
      <xdr:nvSpPr>
        <xdr:cNvPr id="18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657225"/>
    <xdr:sp macro="" textlink="">
      <xdr:nvSpPr>
        <xdr:cNvPr id="18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704850"/>
    <xdr:sp macro="" textlink="">
      <xdr:nvSpPr>
        <xdr:cNvPr id="18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704850"/>
    <xdr:sp macro="" textlink="">
      <xdr:nvSpPr>
        <xdr:cNvPr id="18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704850"/>
    <xdr:sp macro="" textlink="">
      <xdr:nvSpPr>
        <xdr:cNvPr id="18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31</xdr:row>
      <xdr:rowOff>0</xdr:rowOff>
    </xdr:from>
    <xdr:ext cx="238125" cy="466725"/>
    <xdr:sp macro="" textlink="">
      <xdr:nvSpPr>
        <xdr:cNvPr id="18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657225"/>
    <xdr:sp macro="" textlink="">
      <xdr:nvSpPr>
        <xdr:cNvPr id="18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704850"/>
    <xdr:sp macro="" textlink="">
      <xdr:nvSpPr>
        <xdr:cNvPr id="18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704850"/>
    <xdr:sp macro="" textlink="">
      <xdr:nvSpPr>
        <xdr:cNvPr id="18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704850"/>
    <xdr:sp macro="" textlink="">
      <xdr:nvSpPr>
        <xdr:cNvPr id="18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657225"/>
    <xdr:sp macro="" textlink="">
      <xdr:nvSpPr>
        <xdr:cNvPr id="18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704850"/>
    <xdr:sp macro="" textlink="">
      <xdr:nvSpPr>
        <xdr:cNvPr id="18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704850"/>
    <xdr:sp macro="" textlink="">
      <xdr:nvSpPr>
        <xdr:cNvPr id="18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704850"/>
    <xdr:sp macro="" textlink="">
      <xdr:nvSpPr>
        <xdr:cNvPr id="18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32</xdr:row>
      <xdr:rowOff>0</xdr:rowOff>
    </xdr:from>
    <xdr:ext cx="238125" cy="466725"/>
    <xdr:sp macro="" textlink="">
      <xdr:nvSpPr>
        <xdr:cNvPr id="18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657225"/>
    <xdr:sp macro="" textlink="">
      <xdr:nvSpPr>
        <xdr:cNvPr id="18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704850"/>
    <xdr:sp macro="" textlink="">
      <xdr:nvSpPr>
        <xdr:cNvPr id="18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704850"/>
    <xdr:sp macro="" textlink="">
      <xdr:nvSpPr>
        <xdr:cNvPr id="18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704850"/>
    <xdr:sp macro="" textlink="">
      <xdr:nvSpPr>
        <xdr:cNvPr id="18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657225"/>
    <xdr:sp macro="" textlink="">
      <xdr:nvSpPr>
        <xdr:cNvPr id="18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704850"/>
    <xdr:sp macro="" textlink="">
      <xdr:nvSpPr>
        <xdr:cNvPr id="18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704850"/>
    <xdr:sp macro="" textlink="">
      <xdr:nvSpPr>
        <xdr:cNvPr id="18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704850"/>
    <xdr:sp macro="" textlink="">
      <xdr:nvSpPr>
        <xdr:cNvPr id="18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238125" cy="466725"/>
    <xdr:sp macro="" textlink="">
      <xdr:nvSpPr>
        <xdr:cNvPr id="18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657225"/>
    <xdr:sp macro="" textlink="">
      <xdr:nvSpPr>
        <xdr:cNvPr id="18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704850"/>
    <xdr:sp macro="" textlink="">
      <xdr:nvSpPr>
        <xdr:cNvPr id="18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704850"/>
    <xdr:sp macro="" textlink="">
      <xdr:nvSpPr>
        <xdr:cNvPr id="18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704850"/>
    <xdr:sp macro="" textlink="">
      <xdr:nvSpPr>
        <xdr:cNvPr id="18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8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8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8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8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8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9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657225"/>
    <xdr:sp macro="" textlink="">
      <xdr:nvSpPr>
        <xdr:cNvPr id="19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704850"/>
    <xdr:sp macro="" textlink="">
      <xdr:nvSpPr>
        <xdr:cNvPr id="19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704850"/>
    <xdr:sp macro="" textlink="">
      <xdr:nvSpPr>
        <xdr:cNvPr id="19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704850"/>
    <xdr:sp macro="" textlink="">
      <xdr:nvSpPr>
        <xdr:cNvPr id="19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9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9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9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9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9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238125" cy="466725"/>
    <xdr:sp macro="" textlink="">
      <xdr:nvSpPr>
        <xdr:cNvPr id="19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657225"/>
    <xdr:sp macro="" textlink="">
      <xdr:nvSpPr>
        <xdr:cNvPr id="19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704850"/>
    <xdr:sp macro="" textlink="">
      <xdr:nvSpPr>
        <xdr:cNvPr id="19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704850"/>
    <xdr:sp macro="" textlink="">
      <xdr:nvSpPr>
        <xdr:cNvPr id="19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704850"/>
    <xdr:sp macro="" textlink="">
      <xdr:nvSpPr>
        <xdr:cNvPr id="19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657225"/>
    <xdr:sp macro="" textlink="">
      <xdr:nvSpPr>
        <xdr:cNvPr id="19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704850"/>
    <xdr:sp macro="" textlink="">
      <xdr:nvSpPr>
        <xdr:cNvPr id="19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704850"/>
    <xdr:sp macro="" textlink="">
      <xdr:nvSpPr>
        <xdr:cNvPr id="19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704850"/>
    <xdr:sp macro="" textlink="">
      <xdr:nvSpPr>
        <xdr:cNvPr id="19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35</xdr:row>
      <xdr:rowOff>0</xdr:rowOff>
    </xdr:from>
    <xdr:ext cx="238125" cy="466725"/>
    <xdr:sp macro="" textlink="">
      <xdr:nvSpPr>
        <xdr:cNvPr id="19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657225"/>
    <xdr:sp macro="" textlink="">
      <xdr:nvSpPr>
        <xdr:cNvPr id="19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704850"/>
    <xdr:sp macro="" textlink="">
      <xdr:nvSpPr>
        <xdr:cNvPr id="19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704850"/>
    <xdr:sp macro="" textlink="">
      <xdr:nvSpPr>
        <xdr:cNvPr id="19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704850"/>
    <xdr:sp macro="" textlink="">
      <xdr:nvSpPr>
        <xdr:cNvPr id="19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657225"/>
    <xdr:sp macro="" textlink="">
      <xdr:nvSpPr>
        <xdr:cNvPr id="19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704850"/>
    <xdr:sp macro="" textlink="">
      <xdr:nvSpPr>
        <xdr:cNvPr id="19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704850"/>
    <xdr:sp macro="" textlink="">
      <xdr:nvSpPr>
        <xdr:cNvPr id="19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704850"/>
    <xdr:sp macro="" textlink="">
      <xdr:nvSpPr>
        <xdr:cNvPr id="19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36</xdr:row>
      <xdr:rowOff>0</xdr:rowOff>
    </xdr:from>
    <xdr:ext cx="238125" cy="466725"/>
    <xdr:sp macro="" textlink="">
      <xdr:nvSpPr>
        <xdr:cNvPr id="19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657225"/>
    <xdr:sp macro="" textlink="">
      <xdr:nvSpPr>
        <xdr:cNvPr id="19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704850"/>
    <xdr:sp macro="" textlink="">
      <xdr:nvSpPr>
        <xdr:cNvPr id="19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704850"/>
    <xdr:sp macro="" textlink="">
      <xdr:nvSpPr>
        <xdr:cNvPr id="19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704850"/>
    <xdr:sp macro="" textlink="">
      <xdr:nvSpPr>
        <xdr:cNvPr id="19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657225"/>
    <xdr:sp macro="" textlink="">
      <xdr:nvSpPr>
        <xdr:cNvPr id="19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704850"/>
    <xdr:sp macro="" textlink="">
      <xdr:nvSpPr>
        <xdr:cNvPr id="19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704850"/>
    <xdr:sp macro="" textlink="">
      <xdr:nvSpPr>
        <xdr:cNvPr id="19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704850"/>
    <xdr:sp macro="" textlink="">
      <xdr:nvSpPr>
        <xdr:cNvPr id="19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37</xdr:row>
      <xdr:rowOff>0</xdr:rowOff>
    </xdr:from>
    <xdr:ext cx="238125" cy="466725"/>
    <xdr:sp macro="" textlink="">
      <xdr:nvSpPr>
        <xdr:cNvPr id="19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657225"/>
    <xdr:sp macro="" textlink="">
      <xdr:nvSpPr>
        <xdr:cNvPr id="19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704850"/>
    <xdr:sp macro="" textlink="">
      <xdr:nvSpPr>
        <xdr:cNvPr id="19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704850"/>
    <xdr:sp macro="" textlink="">
      <xdr:nvSpPr>
        <xdr:cNvPr id="19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704850"/>
    <xdr:sp macro="" textlink="">
      <xdr:nvSpPr>
        <xdr:cNvPr id="19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657225"/>
    <xdr:sp macro="" textlink="">
      <xdr:nvSpPr>
        <xdr:cNvPr id="19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704850"/>
    <xdr:sp macro="" textlink="">
      <xdr:nvSpPr>
        <xdr:cNvPr id="19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704850"/>
    <xdr:sp macro="" textlink="">
      <xdr:nvSpPr>
        <xdr:cNvPr id="19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704850"/>
    <xdr:sp macro="" textlink="">
      <xdr:nvSpPr>
        <xdr:cNvPr id="19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66725"/>
    <xdr:sp macro="" textlink="">
      <xdr:nvSpPr>
        <xdr:cNvPr id="19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657225"/>
    <xdr:sp macro="" textlink="">
      <xdr:nvSpPr>
        <xdr:cNvPr id="19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704850"/>
    <xdr:sp macro="" textlink="">
      <xdr:nvSpPr>
        <xdr:cNvPr id="19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704850"/>
    <xdr:sp macro="" textlink="">
      <xdr:nvSpPr>
        <xdr:cNvPr id="19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704850"/>
    <xdr:sp macro="" textlink="">
      <xdr:nvSpPr>
        <xdr:cNvPr id="19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19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19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19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19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19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20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657225"/>
    <xdr:sp macro="" textlink="">
      <xdr:nvSpPr>
        <xdr:cNvPr id="20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704850"/>
    <xdr:sp macro="" textlink="">
      <xdr:nvSpPr>
        <xdr:cNvPr id="20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704850"/>
    <xdr:sp macro="" textlink="">
      <xdr:nvSpPr>
        <xdr:cNvPr id="20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704850"/>
    <xdr:sp macro="" textlink="">
      <xdr:nvSpPr>
        <xdr:cNvPr id="20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20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20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20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20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20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26</xdr:row>
      <xdr:rowOff>0</xdr:rowOff>
    </xdr:from>
    <xdr:ext cx="238125" cy="466725"/>
    <xdr:sp macro="" textlink="">
      <xdr:nvSpPr>
        <xdr:cNvPr id="20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657225"/>
    <xdr:sp macro="" textlink="">
      <xdr:nvSpPr>
        <xdr:cNvPr id="20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704850"/>
    <xdr:sp macro="" textlink="">
      <xdr:nvSpPr>
        <xdr:cNvPr id="20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704850"/>
    <xdr:sp macro="" textlink="">
      <xdr:nvSpPr>
        <xdr:cNvPr id="20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704850"/>
    <xdr:sp macro="" textlink="">
      <xdr:nvSpPr>
        <xdr:cNvPr id="20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657225"/>
    <xdr:sp macro="" textlink="">
      <xdr:nvSpPr>
        <xdr:cNvPr id="20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704850"/>
    <xdr:sp macro="" textlink="">
      <xdr:nvSpPr>
        <xdr:cNvPr id="20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704850"/>
    <xdr:sp macro="" textlink="">
      <xdr:nvSpPr>
        <xdr:cNvPr id="20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704850"/>
    <xdr:sp macro="" textlink="">
      <xdr:nvSpPr>
        <xdr:cNvPr id="20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238125" cy="466725"/>
    <xdr:sp macro="" textlink="">
      <xdr:nvSpPr>
        <xdr:cNvPr id="20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657225"/>
    <xdr:sp macro="" textlink="">
      <xdr:nvSpPr>
        <xdr:cNvPr id="20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704850"/>
    <xdr:sp macro="" textlink="">
      <xdr:nvSpPr>
        <xdr:cNvPr id="20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704850"/>
    <xdr:sp macro="" textlink="">
      <xdr:nvSpPr>
        <xdr:cNvPr id="20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704850"/>
    <xdr:sp macro="" textlink="">
      <xdr:nvSpPr>
        <xdr:cNvPr id="20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657225"/>
    <xdr:sp macro="" textlink="">
      <xdr:nvSpPr>
        <xdr:cNvPr id="20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704850"/>
    <xdr:sp macro="" textlink="">
      <xdr:nvSpPr>
        <xdr:cNvPr id="20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704850"/>
    <xdr:sp macro="" textlink="">
      <xdr:nvSpPr>
        <xdr:cNvPr id="20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704850"/>
    <xdr:sp macro="" textlink="">
      <xdr:nvSpPr>
        <xdr:cNvPr id="20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28</xdr:row>
      <xdr:rowOff>0</xdr:rowOff>
    </xdr:from>
    <xdr:ext cx="238125" cy="466725"/>
    <xdr:sp macro="" textlink="">
      <xdr:nvSpPr>
        <xdr:cNvPr id="20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657225"/>
    <xdr:sp macro="" textlink="">
      <xdr:nvSpPr>
        <xdr:cNvPr id="20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704850"/>
    <xdr:sp macro="" textlink="">
      <xdr:nvSpPr>
        <xdr:cNvPr id="20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704850"/>
    <xdr:sp macro="" textlink="">
      <xdr:nvSpPr>
        <xdr:cNvPr id="20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704850"/>
    <xdr:sp macro="" textlink="">
      <xdr:nvSpPr>
        <xdr:cNvPr id="20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657225"/>
    <xdr:sp macro="" textlink="">
      <xdr:nvSpPr>
        <xdr:cNvPr id="20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704850"/>
    <xdr:sp macro="" textlink="">
      <xdr:nvSpPr>
        <xdr:cNvPr id="20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704850"/>
    <xdr:sp macro="" textlink="">
      <xdr:nvSpPr>
        <xdr:cNvPr id="20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704850"/>
    <xdr:sp macro="" textlink="">
      <xdr:nvSpPr>
        <xdr:cNvPr id="20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238125" cy="466725"/>
    <xdr:sp macro="" textlink="">
      <xdr:nvSpPr>
        <xdr:cNvPr id="20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657225"/>
    <xdr:sp macro="" textlink="">
      <xdr:nvSpPr>
        <xdr:cNvPr id="20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704850"/>
    <xdr:sp macro="" textlink="">
      <xdr:nvSpPr>
        <xdr:cNvPr id="20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704850"/>
    <xdr:sp macro="" textlink="">
      <xdr:nvSpPr>
        <xdr:cNvPr id="20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704850"/>
    <xdr:sp macro="" textlink="">
      <xdr:nvSpPr>
        <xdr:cNvPr id="20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657225"/>
    <xdr:sp macro="" textlink="">
      <xdr:nvSpPr>
        <xdr:cNvPr id="20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704850"/>
    <xdr:sp macro="" textlink="">
      <xdr:nvSpPr>
        <xdr:cNvPr id="20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704850"/>
    <xdr:sp macro="" textlink="">
      <xdr:nvSpPr>
        <xdr:cNvPr id="20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704850"/>
    <xdr:sp macro="" textlink="">
      <xdr:nvSpPr>
        <xdr:cNvPr id="20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238125" cy="466725"/>
    <xdr:sp macro="" textlink="">
      <xdr:nvSpPr>
        <xdr:cNvPr id="20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657225"/>
    <xdr:sp macro="" textlink="">
      <xdr:nvSpPr>
        <xdr:cNvPr id="20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704850"/>
    <xdr:sp macro="" textlink="">
      <xdr:nvSpPr>
        <xdr:cNvPr id="20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704850"/>
    <xdr:sp macro="" textlink="">
      <xdr:nvSpPr>
        <xdr:cNvPr id="20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704850"/>
    <xdr:sp macro="" textlink="">
      <xdr:nvSpPr>
        <xdr:cNvPr id="20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0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0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0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0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0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1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657225"/>
    <xdr:sp macro="" textlink="">
      <xdr:nvSpPr>
        <xdr:cNvPr id="2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704850"/>
    <xdr:sp macro="" textlink="">
      <xdr:nvSpPr>
        <xdr:cNvPr id="21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704850"/>
    <xdr:sp macro="" textlink="">
      <xdr:nvSpPr>
        <xdr:cNvPr id="2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704850"/>
    <xdr:sp macro="" textlink="">
      <xdr:nvSpPr>
        <xdr:cNvPr id="2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1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1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1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1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238125" cy="466725"/>
    <xdr:sp macro="" textlink="">
      <xdr:nvSpPr>
        <xdr:cNvPr id="2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657225"/>
    <xdr:sp macro="" textlink="">
      <xdr:nvSpPr>
        <xdr:cNvPr id="2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704850"/>
    <xdr:sp macro="" textlink="">
      <xdr:nvSpPr>
        <xdr:cNvPr id="2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704850"/>
    <xdr:sp macro="" textlink="">
      <xdr:nvSpPr>
        <xdr:cNvPr id="21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704850"/>
    <xdr:sp macro="" textlink="">
      <xdr:nvSpPr>
        <xdr:cNvPr id="21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657225"/>
    <xdr:sp macro="" textlink="">
      <xdr:nvSpPr>
        <xdr:cNvPr id="2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704850"/>
    <xdr:sp macro="" textlink="">
      <xdr:nvSpPr>
        <xdr:cNvPr id="2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704850"/>
    <xdr:sp macro="" textlink="">
      <xdr:nvSpPr>
        <xdr:cNvPr id="21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704850"/>
    <xdr:sp macro="" textlink="">
      <xdr:nvSpPr>
        <xdr:cNvPr id="2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238125" cy="466725"/>
    <xdr:sp macro="" textlink="">
      <xdr:nvSpPr>
        <xdr:cNvPr id="21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657225"/>
    <xdr:sp macro="" textlink="">
      <xdr:nvSpPr>
        <xdr:cNvPr id="21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704850"/>
    <xdr:sp macro="" textlink="">
      <xdr:nvSpPr>
        <xdr:cNvPr id="2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704850"/>
    <xdr:sp macro="" textlink="">
      <xdr:nvSpPr>
        <xdr:cNvPr id="21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704850"/>
    <xdr:sp macro="" textlink="">
      <xdr:nvSpPr>
        <xdr:cNvPr id="2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657225"/>
    <xdr:sp macro="" textlink="">
      <xdr:nvSpPr>
        <xdr:cNvPr id="2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704850"/>
    <xdr:sp macro="" textlink="">
      <xdr:nvSpPr>
        <xdr:cNvPr id="21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704850"/>
    <xdr:sp macro="" textlink="">
      <xdr:nvSpPr>
        <xdr:cNvPr id="21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704850"/>
    <xdr:sp macro="" textlink="">
      <xdr:nvSpPr>
        <xdr:cNvPr id="21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238125" cy="466725"/>
    <xdr:sp macro="" textlink="">
      <xdr:nvSpPr>
        <xdr:cNvPr id="21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657225"/>
    <xdr:sp macro="" textlink="">
      <xdr:nvSpPr>
        <xdr:cNvPr id="21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704850"/>
    <xdr:sp macro="" textlink="">
      <xdr:nvSpPr>
        <xdr:cNvPr id="2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704850"/>
    <xdr:sp macro="" textlink="">
      <xdr:nvSpPr>
        <xdr:cNvPr id="21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704850"/>
    <xdr:sp macro="" textlink="">
      <xdr:nvSpPr>
        <xdr:cNvPr id="21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657225"/>
    <xdr:sp macro="" textlink="">
      <xdr:nvSpPr>
        <xdr:cNvPr id="21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704850"/>
    <xdr:sp macro="" textlink="">
      <xdr:nvSpPr>
        <xdr:cNvPr id="21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704850"/>
    <xdr:sp macro="" textlink="">
      <xdr:nvSpPr>
        <xdr:cNvPr id="21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704850"/>
    <xdr:sp macro="" textlink="">
      <xdr:nvSpPr>
        <xdr:cNvPr id="2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238125" cy="466725"/>
    <xdr:sp macro="" textlink="">
      <xdr:nvSpPr>
        <xdr:cNvPr id="2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657225"/>
    <xdr:sp macro="" textlink="">
      <xdr:nvSpPr>
        <xdr:cNvPr id="21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704850"/>
    <xdr:sp macro="" textlink="">
      <xdr:nvSpPr>
        <xdr:cNvPr id="21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704850"/>
    <xdr:sp macro="" textlink="">
      <xdr:nvSpPr>
        <xdr:cNvPr id="21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704850"/>
    <xdr:sp macro="" textlink="">
      <xdr:nvSpPr>
        <xdr:cNvPr id="21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657225"/>
    <xdr:sp macro="" textlink="">
      <xdr:nvSpPr>
        <xdr:cNvPr id="21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704850"/>
    <xdr:sp macro="" textlink="">
      <xdr:nvSpPr>
        <xdr:cNvPr id="2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704850"/>
    <xdr:sp macro="" textlink="">
      <xdr:nvSpPr>
        <xdr:cNvPr id="21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704850"/>
    <xdr:sp macro="" textlink="">
      <xdr:nvSpPr>
        <xdr:cNvPr id="21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238125" cy="466725"/>
    <xdr:sp macro="" textlink="">
      <xdr:nvSpPr>
        <xdr:cNvPr id="21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657225"/>
    <xdr:sp macro="" textlink="">
      <xdr:nvSpPr>
        <xdr:cNvPr id="21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704850"/>
    <xdr:sp macro="" textlink="">
      <xdr:nvSpPr>
        <xdr:cNvPr id="21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704850"/>
    <xdr:sp macro="" textlink="">
      <xdr:nvSpPr>
        <xdr:cNvPr id="21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704850"/>
    <xdr:sp macro="" textlink="">
      <xdr:nvSpPr>
        <xdr:cNvPr id="2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1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1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1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1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657225"/>
    <xdr:sp macro="" textlink="">
      <xdr:nvSpPr>
        <xdr:cNvPr id="22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704850"/>
    <xdr:sp macro="" textlink="">
      <xdr:nvSpPr>
        <xdr:cNvPr id="22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704850"/>
    <xdr:sp macro="" textlink="">
      <xdr:nvSpPr>
        <xdr:cNvPr id="22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704850"/>
    <xdr:sp macro="" textlink="">
      <xdr:nvSpPr>
        <xdr:cNvPr id="22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2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2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2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2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238125" cy="466725"/>
    <xdr:sp macro="" textlink="">
      <xdr:nvSpPr>
        <xdr:cNvPr id="22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657225"/>
    <xdr:sp macro="" textlink="">
      <xdr:nvSpPr>
        <xdr:cNvPr id="22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704850"/>
    <xdr:sp macro="" textlink="">
      <xdr:nvSpPr>
        <xdr:cNvPr id="2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704850"/>
    <xdr:sp macro="" textlink="">
      <xdr:nvSpPr>
        <xdr:cNvPr id="22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704850"/>
    <xdr:sp macro="" textlink="">
      <xdr:nvSpPr>
        <xdr:cNvPr id="22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657225"/>
    <xdr:sp macro="" textlink="">
      <xdr:nvSpPr>
        <xdr:cNvPr id="22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704850"/>
    <xdr:sp macro="" textlink="">
      <xdr:nvSpPr>
        <xdr:cNvPr id="22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704850"/>
    <xdr:sp macro="" textlink="">
      <xdr:nvSpPr>
        <xdr:cNvPr id="22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704850"/>
    <xdr:sp macro="" textlink="">
      <xdr:nvSpPr>
        <xdr:cNvPr id="22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238125" cy="466725"/>
    <xdr:sp macro="" textlink="">
      <xdr:nvSpPr>
        <xdr:cNvPr id="22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654424"/>
    <xdr:sp macro="" textlink="">
      <xdr:nvSpPr>
        <xdr:cNvPr id="22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654424"/>
    <xdr:sp macro="" textlink="">
      <xdr:nvSpPr>
        <xdr:cNvPr id="22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654424"/>
    <xdr:sp macro="" textlink="">
      <xdr:nvSpPr>
        <xdr:cNvPr id="22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654424"/>
    <xdr:sp macro="" textlink="">
      <xdr:nvSpPr>
        <xdr:cNvPr id="2234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5221941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654424"/>
    <xdr:sp macro="" textlink="">
      <xdr:nvSpPr>
        <xdr:cNvPr id="223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654424"/>
    <xdr:sp macro="" textlink="">
      <xdr:nvSpPr>
        <xdr:cNvPr id="2236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02049"/>
    <xdr:sp macro="" textlink="">
      <xdr:nvSpPr>
        <xdr:cNvPr id="22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02049"/>
    <xdr:sp macro="" textlink="">
      <xdr:nvSpPr>
        <xdr:cNvPr id="22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02049"/>
    <xdr:sp macro="" textlink="">
      <xdr:nvSpPr>
        <xdr:cNvPr id="22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702049"/>
    <xdr:sp macro="" textlink="">
      <xdr:nvSpPr>
        <xdr:cNvPr id="2240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2049"/>
    <xdr:sp macro="" textlink="">
      <xdr:nvSpPr>
        <xdr:cNvPr id="224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702049"/>
    <xdr:sp macro="" textlink="">
      <xdr:nvSpPr>
        <xdr:cNvPr id="2242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02049"/>
    <xdr:sp macro="" textlink="">
      <xdr:nvSpPr>
        <xdr:cNvPr id="22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02049"/>
    <xdr:sp macro="" textlink="">
      <xdr:nvSpPr>
        <xdr:cNvPr id="22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02049"/>
    <xdr:sp macro="" textlink="">
      <xdr:nvSpPr>
        <xdr:cNvPr id="22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02049"/>
    <xdr:sp macro="" textlink="">
      <xdr:nvSpPr>
        <xdr:cNvPr id="22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2049"/>
    <xdr:sp macro="" textlink="">
      <xdr:nvSpPr>
        <xdr:cNvPr id="224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2049"/>
    <xdr:sp macro="" textlink="">
      <xdr:nvSpPr>
        <xdr:cNvPr id="22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14618"/>
    <xdr:sp macro="" textlink="">
      <xdr:nvSpPr>
        <xdr:cNvPr id="22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14618"/>
    <xdr:sp macro="" textlink="">
      <xdr:nvSpPr>
        <xdr:cNvPr id="225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14618"/>
    <xdr:sp macro="" textlink="">
      <xdr:nvSpPr>
        <xdr:cNvPr id="225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14618"/>
    <xdr:sp macro="" textlink="">
      <xdr:nvSpPr>
        <xdr:cNvPr id="225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14618"/>
    <xdr:sp macro="" textlink="">
      <xdr:nvSpPr>
        <xdr:cNvPr id="22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414618"/>
    <xdr:sp macro="" textlink="">
      <xdr:nvSpPr>
        <xdr:cNvPr id="225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2243"/>
    <xdr:sp macro="" textlink="">
      <xdr:nvSpPr>
        <xdr:cNvPr id="22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2243"/>
    <xdr:sp macro="" textlink="">
      <xdr:nvSpPr>
        <xdr:cNvPr id="22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2243"/>
    <xdr:sp macro="" textlink="">
      <xdr:nvSpPr>
        <xdr:cNvPr id="22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2243"/>
    <xdr:sp macro="" textlink="">
      <xdr:nvSpPr>
        <xdr:cNvPr id="2258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2243"/>
    <xdr:sp macro="" textlink="">
      <xdr:nvSpPr>
        <xdr:cNvPr id="22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462243"/>
    <xdr:sp macro="" textlink="">
      <xdr:nvSpPr>
        <xdr:cNvPr id="2260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2243"/>
    <xdr:sp macro="" textlink="">
      <xdr:nvSpPr>
        <xdr:cNvPr id="22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2243"/>
    <xdr:sp macro="" textlink="">
      <xdr:nvSpPr>
        <xdr:cNvPr id="22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2243"/>
    <xdr:sp macro="" textlink="">
      <xdr:nvSpPr>
        <xdr:cNvPr id="22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2243"/>
    <xdr:sp macro="" textlink="">
      <xdr:nvSpPr>
        <xdr:cNvPr id="22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2243"/>
    <xdr:sp macro="" textlink="">
      <xdr:nvSpPr>
        <xdr:cNvPr id="226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2243"/>
    <xdr:sp macro="" textlink="">
      <xdr:nvSpPr>
        <xdr:cNvPr id="226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14618"/>
    <xdr:sp macro="" textlink="">
      <xdr:nvSpPr>
        <xdr:cNvPr id="22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14618"/>
    <xdr:sp macro="" textlink="">
      <xdr:nvSpPr>
        <xdr:cNvPr id="226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14618"/>
    <xdr:sp macro="" textlink="">
      <xdr:nvSpPr>
        <xdr:cNvPr id="226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14618"/>
    <xdr:sp macro="" textlink="">
      <xdr:nvSpPr>
        <xdr:cNvPr id="2270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14618"/>
    <xdr:sp macro="" textlink="">
      <xdr:nvSpPr>
        <xdr:cNvPr id="227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414618"/>
    <xdr:sp macro="" textlink="">
      <xdr:nvSpPr>
        <xdr:cNvPr id="2272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2243"/>
    <xdr:sp macro="" textlink="">
      <xdr:nvSpPr>
        <xdr:cNvPr id="22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2243"/>
    <xdr:sp macro="" textlink="">
      <xdr:nvSpPr>
        <xdr:cNvPr id="227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2243"/>
    <xdr:sp macro="" textlink="">
      <xdr:nvSpPr>
        <xdr:cNvPr id="227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2243"/>
    <xdr:sp macro="" textlink="">
      <xdr:nvSpPr>
        <xdr:cNvPr id="2276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2243"/>
    <xdr:sp macro="" textlink="">
      <xdr:nvSpPr>
        <xdr:cNvPr id="227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462243"/>
    <xdr:sp macro="" textlink="">
      <xdr:nvSpPr>
        <xdr:cNvPr id="227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2243"/>
    <xdr:sp macro="" textlink="">
      <xdr:nvSpPr>
        <xdr:cNvPr id="22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2243"/>
    <xdr:sp macro="" textlink="">
      <xdr:nvSpPr>
        <xdr:cNvPr id="22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2243"/>
    <xdr:sp macro="" textlink="">
      <xdr:nvSpPr>
        <xdr:cNvPr id="22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2243"/>
    <xdr:sp macro="" textlink="">
      <xdr:nvSpPr>
        <xdr:cNvPr id="22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2243"/>
    <xdr:sp macro="" textlink="">
      <xdr:nvSpPr>
        <xdr:cNvPr id="228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2243"/>
    <xdr:sp macro="" textlink="">
      <xdr:nvSpPr>
        <xdr:cNvPr id="228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657225"/>
    <xdr:sp macro="" textlink="">
      <xdr:nvSpPr>
        <xdr:cNvPr id="22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04850"/>
    <xdr:sp macro="" textlink="">
      <xdr:nvSpPr>
        <xdr:cNvPr id="22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04850"/>
    <xdr:sp macro="" textlink="">
      <xdr:nvSpPr>
        <xdr:cNvPr id="22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04850"/>
    <xdr:sp macro="" textlink="">
      <xdr:nvSpPr>
        <xdr:cNvPr id="22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6725"/>
    <xdr:sp macro="" textlink="">
      <xdr:nvSpPr>
        <xdr:cNvPr id="22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6725"/>
    <xdr:sp macro="" textlink="">
      <xdr:nvSpPr>
        <xdr:cNvPr id="22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6725"/>
    <xdr:sp macro="" textlink="">
      <xdr:nvSpPr>
        <xdr:cNvPr id="22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6725"/>
    <xdr:sp macro="" textlink="">
      <xdr:nvSpPr>
        <xdr:cNvPr id="22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6725"/>
    <xdr:sp macro="" textlink="">
      <xdr:nvSpPr>
        <xdr:cNvPr id="22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466725"/>
    <xdr:sp macro="" textlink="">
      <xdr:nvSpPr>
        <xdr:cNvPr id="22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657225"/>
    <xdr:sp macro="" textlink="">
      <xdr:nvSpPr>
        <xdr:cNvPr id="22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704850"/>
    <xdr:sp macro="" textlink="">
      <xdr:nvSpPr>
        <xdr:cNvPr id="22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704850"/>
    <xdr:sp macro="" textlink="">
      <xdr:nvSpPr>
        <xdr:cNvPr id="22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704850"/>
    <xdr:sp macro="" textlink="">
      <xdr:nvSpPr>
        <xdr:cNvPr id="22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2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657225"/>
    <xdr:sp macro="" textlink="">
      <xdr:nvSpPr>
        <xdr:cNvPr id="23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704850"/>
    <xdr:sp macro="" textlink="">
      <xdr:nvSpPr>
        <xdr:cNvPr id="23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704850"/>
    <xdr:sp macro="" textlink="">
      <xdr:nvSpPr>
        <xdr:cNvPr id="23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704850"/>
    <xdr:sp macro="" textlink="">
      <xdr:nvSpPr>
        <xdr:cNvPr id="23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45</xdr:row>
      <xdr:rowOff>0</xdr:rowOff>
    </xdr:from>
    <xdr:ext cx="238125" cy="466725"/>
    <xdr:sp macro="" textlink="">
      <xdr:nvSpPr>
        <xdr:cNvPr id="23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657225"/>
    <xdr:sp macro="" textlink="">
      <xdr:nvSpPr>
        <xdr:cNvPr id="23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704850"/>
    <xdr:sp macro="" textlink="">
      <xdr:nvSpPr>
        <xdr:cNvPr id="23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704850"/>
    <xdr:sp macro="" textlink="">
      <xdr:nvSpPr>
        <xdr:cNvPr id="23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704850"/>
    <xdr:sp macro="" textlink="">
      <xdr:nvSpPr>
        <xdr:cNvPr id="23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657225"/>
    <xdr:sp macro="" textlink="">
      <xdr:nvSpPr>
        <xdr:cNvPr id="23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704850"/>
    <xdr:sp macro="" textlink="">
      <xdr:nvSpPr>
        <xdr:cNvPr id="23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704850"/>
    <xdr:sp macro="" textlink="">
      <xdr:nvSpPr>
        <xdr:cNvPr id="23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704850"/>
    <xdr:sp macro="" textlink="">
      <xdr:nvSpPr>
        <xdr:cNvPr id="23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46</xdr:row>
      <xdr:rowOff>0</xdr:rowOff>
    </xdr:from>
    <xdr:ext cx="238125" cy="466725"/>
    <xdr:sp macro="" textlink="">
      <xdr:nvSpPr>
        <xdr:cNvPr id="23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657225"/>
    <xdr:sp macro="" textlink="">
      <xdr:nvSpPr>
        <xdr:cNvPr id="23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704850"/>
    <xdr:sp macro="" textlink="">
      <xdr:nvSpPr>
        <xdr:cNvPr id="23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704850"/>
    <xdr:sp macro="" textlink="">
      <xdr:nvSpPr>
        <xdr:cNvPr id="23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704850"/>
    <xdr:sp macro="" textlink="">
      <xdr:nvSpPr>
        <xdr:cNvPr id="23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657225"/>
    <xdr:sp macro="" textlink="">
      <xdr:nvSpPr>
        <xdr:cNvPr id="23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704850"/>
    <xdr:sp macro="" textlink="">
      <xdr:nvSpPr>
        <xdr:cNvPr id="23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704850"/>
    <xdr:sp macro="" textlink="">
      <xdr:nvSpPr>
        <xdr:cNvPr id="23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704850"/>
    <xdr:sp macro="" textlink="">
      <xdr:nvSpPr>
        <xdr:cNvPr id="23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47</xdr:row>
      <xdr:rowOff>0</xdr:rowOff>
    </xdr:from>
    <xdr:ext cx="238125" cy="466725"/>
    <xdr:sp macro="" textlink="">
      <xdr:nvSpPr>
        <xdr:cNvPr id="23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657225"/>
    <xdr:sp macro="" textlink="">
      <xdr:nvSpPr>
        <xdr:cNvPr id="23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704850"/>
    <xdr:sp macro="" textlink="">
      <xdr:nvSpPr>
        <xdr:cNvPr id="23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704850"/>
    <xdr:sp macro="" textlink="">
      <xdr:nvSpPr>
        <xdr:cNvPr id="23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704850"/>
    <xdr:sp macro="" textlink="">
      <xdr:nvSpPr>
        <xdr:cNvPr id="23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657225"/>
    <xdr:sp macro="" textlink="">
      <xdr:nvSpPr>
        <xdr:cNvPr id="23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704850"/>
    <xdr:sp macro="" textlink="">
      <xdr:nvSpPr>
        <xdr:cNvPr id="23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704850"/>
    <xdr:sp macro="" textlink="">
      <xdr:nvSpPr>
        <xdr:cNvPr id="23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704850"/>
    <xdr:sp macro="" textlink="">
      <xdr:nvSpPr>
        <xdr:cNvPr id="23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48</xdr:row>
      <xdr:rowOff>0</xdr:rowOff>
    </xdr:from>
    <xdr:ext cx="238125" cy="466725"/>
    <xdr:sp macro="" textlink="">
      <xdr:nvSpPr>
        <xdr:cNvPr id="23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657225"/>
    <xdr:sp macro="" textlink="">
      <xdr:nvSpPr>
        <xdr:cNvPr id="23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704850"/>
    <xdr:sp macro="" textlink="">
      <xdr:nvSpPr>
        <xdr:cNvPr id="23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704850"/>
    <xdr:sp macro="" textlink="">
      <xdr:nvSpPr>
        <xdr:cNvPr id="23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704850"/>
    <xdr:sp macro="" textlink="">
      <xdr:nvSpPr>
        <xdr:cNvPr id="23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657225"/>
    <xdr:sp macro="" textlink="">
      <xdr:nvSpPr>
        <xdr:cNvPr id="23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704850"/>
    <xdr:sp macro="" textlink="">
      <xdr:nvSpPr>
        <xdr:cNvPr id="23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704850"/>
    <xdr:sp macro="" textlink="">
      <xdr:nvSpPr>
        <xdr:cNvPr id="23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704850"/>
    <xdr:sp macro="" textlink="">
      <xdr:nvSpPr>
        <xdr:cNvPr id="23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49</xdr:row>
      <xdr:rowOff>0</xdr:rowOff>
    </xdr:from>
    <xdr:ext cx="238125" cy="466725"/>
    <xdr:sp macro="" textlink="">
      <xdr:nvSpPr>
        <xdr:cNvPr id="23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657225"/>
    <xdr:sp macro="" textlink="">
      <xdr:nvSpPr>
        <xdr:cNvPr id="23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704850"/>
    <xdr:sp macro="" textlink="">
      <xdr:nvSpPr>
        <xdr:cNvPr id="23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704850"/>
    <xdr:sp macro="" textlink="">
      <xdr:nvSpPr>
        <xdr:cNvPr id="23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704850"/>
    <xdr:sp macro="" textlink="">
      <xdr:nvSpPr>
        <xdr:cNvPr id="23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3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657225"/>
    <xdr:sp macro="" textlink="">
      <xdr:nvSpPr>
        <xdr:cNvPr id="24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704850"/>
    <xdr:sp macro="" textlink="">
      <xdr:nvSpPr>
        <xdr:cNvPr id="24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704850"/>
    <xdr:sp macro="" textlink="">
      <xdr:nvSpPr>
        <xdr:cNvPr id="24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704850"/>
    <xdr:sp macro="" textlink="">
      <xdr:nvSpPr>
        <xdr:cNvPr id="24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50</xdr:row>
      <xdr:rowOff>0</xdr:rowOff>
    </xdr:from>
    <xdr:ext cx="238125" cy="466725"/>
    <xdr:sp macro="" textlink="">
      <xdr:nvSpPr>
        <xdr:cNvPr id="24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657225"/>
    <xdr:sp macro="" textlink="">
      <xdr:nvSpPr>
        <xdr:cNvPr id="24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704850"/>
    <xdr:sp macro="" textlink="">
      <xdr:nvSpPr>
        <xdr:cNvPr id="24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704850"/>
    <xdr:sp macro="" textlink="">
      <xdr:nvSpPr>
        <xdr:cNvPr id="24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704850"/>
    <xdr:sp macro="" textlink="">
      <xdr:nvSpPr>
        <xdr:cNvPr id="24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657225"/>
    <xdr:sp macro="" textlink="">
      <xdr:nvSpPr>
        <xdr:cNvPr id="24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704850"/>
    <xdr:sp macro="" textlink="">
      <xdr:nvSpPr>
        <xdr:cNvPr id="24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704850"/>
    <xdr:sp macro="" textlink="">
      <xdr:nvSpPr>
        <xdr:cNvPr id="24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704850"/>
    <xdr:sp macro="" textlink="">
      <xdr:nvSpPr>
        <xdr:cNvPr id="24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51</xdr:row>
      <xdr:rowOff>0</xdr:rowOff>
    </xdr:from>
    <xdr:ext cx="238125" cy="466725"/>
    <xdr:sp macro="" textlink="">
      <xdr:nvSpPr>
        <xdr:cNvPr id="24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657225"/>
    <xdr:sp macro="" textlink="">
      <xdr:nvSpPr>
        <xdr:cNvPr id="24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704850"/>
    <xdr:sp macro="" textlink="">
      <xdr:nvSpPr>
        <xdr:cNvPr id="24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704850"/>
    <xdr:sp macro="" textlink="">
      <xdr:nvSpPr>
        <xdr:cNvPr id="24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704850"/>
    <xdr:sp macro="" textlink="">
      <xdr:nvSpPr>
        <xdr:cNvPr id="24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657225"/>
    <xdr:sp macro="" textlink="">
      <xdr:nvSpPr>
        <xdr:cNvPr id="24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704850"/>
    <xdr:sp macro="" textlink="">
      <xdr:nvSpPr>
        <xdr:cNvPr id="24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704850"/>
    <xdr:sp macro="" textlink="">
      <xdr:nvSpPr>
        <xdr:cNvPr id="24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704850"/>
    <xdr:sp macro="" textlink="">
      <xdr:nvSpPr>
        <xdr:cNvPr id="24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52</xdr:row>
      <xdr:rowOff>0</xdr:rowOff>
    </xdr:from>
    <xdr:ext cx="238125" cy="466725"/>
    <xdr:sp macro="" textlink="">
      <xdr:nvSpPr>
        <xdr:cNvPr id="24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657225"/>
    <xdr:sp macro="" textlink="">
      <xdr:nvSpPr>
        <xdr:cNvPr id="24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704850"/>
    <xdr:sp macro="" textlink="">
      <xdr:nvSpPr>
        <xdr:cNvPr id="24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704850"/>
    <xdr:sp macro="" textlink="">
      <xdr:nvSpPr>
        <xdr:cNvPr id="24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704850"/>
    <xdr:sp macro="" textlink="">
      <xdr:nvSpPr>
        <xdr:cNvPr id="24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657225"/>
    <xdr:sp macro="" textlink="">
      <xdr:nvSpPr>
        <xdr:cNvPr id="24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704850"/>
    <xdr:sp macro="" textlink="">
      <xdr:nvSpPr>
        <xdr:cNvPr id="24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704850"/>
    <xdr:sp macro="" textlink="">
      <xdr:nvSpPr>
        <xdr:cNvPr id="24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704850"/>
    <xdr:sp macro="" textlink="">
      <xdr:nvSpPr>
        <xdr:cNvPr id="24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53</xdr:row>
      <xdr:rowOff>0</xdr:rowOff>
    </xdr:from>
    <xdr:ext cx="238125" cy="466725"/>
    <xdr:sp macro="" textlink="">
      <xdr:nvSpPr>
        <xdr:cNvPr id="24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657225"/>
    <xdr:sp macro="" textlink="">
      <xdr:nvSpPr>
        <xdr:cNvPr id="24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704850"/>
    <xdr:sp macro="" textlink="">
      <xdr:nvSpPr>
        <xdr:cNvPr id="24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704850"/>
    <xdr:sp macro="" textlink="">
      <xdr:nvSpPr>
        <xdr:cNvPr id="24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704850"/>
    <xdr:sp macro="" textlink="">
      <xdr:nvSpPr>
        <xdr:cNvPr id="24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657225"/>
    <xdr:sp macro="" textlink="">
      <xdr:nvSpPr>
        <xdr:cNvPr id="24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704850"/>
    <xdr:sp macro="" textlink="">
      <xdr:nvSpPr>
        <xdr:cNvPr id="24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704850"/>
    <xdr:sp macro="" textlink="">
      <xdr:nvSpPr>
        <xdr:cNvPr id="24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704850"/>
    <xdr:sp macro="" textlink="">
      <xdr:nvSpPr>
        <xdr:cNvPr id="24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54</xdr:row>
      <xdr:rowOff>0</xdr:rowOff>
    </xdr:from>
    <xdr:ext cx="238125" cy="466725"/>
    <xdr:sp macro="" textlink="">
      <xdr:nvSpPr>
        <xdr:cNvPr id="24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657225"/>
    <xdr:sp macro="" textlink="">
      <xdr:nvSpPr>
        <xdr:cNvPr id="24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704850"/>
    <xdr:sp macro="" textlink="">
      <xdr:nvSpPr>
        <xdr:cNvPr id="24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704850"/>
    <xdr:sp macro="" textlink="">
      <xdr:nvSpPr>
        <xdr:cNvPr id="24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704850"/>
    <xdr:sp macro="" textlink="">
      <xdr:nvSpPr>
        <xdr:cNvPr id="24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4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657225"/>
    <xdr:sp macro="" textlink="">
      <xdr:nvSpPr>
        <xdr:cNvPr id="25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704850"/>
    <xdr:sp macro="" textlink="">
      <xdr:nvSpPr>
        <xdr:cNvPr id="25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704850"/>
    <xdr:sp macro="" textlink="">
      <xdr:nvSpPr>
        <xdr:cNvPr id="25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704850"/>
    <xdr:sp macro="" textlink="">
      <xdr:nvSpPr>
        <xdr:cNvPr id="25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55</xdr:row>
      <xdr:rowOff>0</xdr:rowOff>
    </xdr:from>
    <xdr:ext cx="238125" cy="466725"/>
    <xdr:sp macro="" textlink="">
      <xdr:nvSpPr>
        <xdr:cNvPr id="25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657225"/>
    <xdr:sp macro="" textlink="">
      <xdr:nvSpPr>
        <xdr:cNvPr id="25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704850"/>
    <xdr:sp macro="" textlink="">
      <xdr:nvSpPr>
        <xdr:cNvPr id="25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704850"/>
    <xdr:sp macro="" textlink="">
      <xdr:nvSpPr>
        <xdr:cNvPr id="25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704850"/>
    <xdr:sp macro="" textlink="">
      <xdr:nvSpPr>
        <xdr:cNvPr id="25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657225"/>
    <xdr:sp macro="" textlink="">
      <xdr:nvSpPr>
        <xdr:cNvPr id="25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704850"/>
    <xdr:sp macro="" textlink="">
      <xdr:nvSpPr>
        <xdr:cNvPr id="25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704850"/>
    <xdr:sp macro="" textlink="">
      <xdr:nvSpPr>
        <xdr:cNvPr id="25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704850"/>
    <xdr:sp macro="" textlink="">
      <xdr:nvSpPr>
        <xdr:cNvPr id="25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56</xdr:row>
      <xdr:rowOff>0</xdr:rowOff>
    </xdr:from>
    <xdr:ext cx="238125" cy="466725"/>
    <xdr:sp macro="" textlink="">
      <xdr:nvSpPr>
        <xdr:cNvPr id="25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657225"/>
    <xdr:sp macro="" textlink="">
      <xdr:nvSpPr>
        <xdr:cNvPr id="25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04850"/>
    <xdr:sp macro="" textlink="">
      <xdr:nvSpPr>
        <xdr:cNvPr id="25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04850"/>
    <xdr:sp macro="" textlink="">
      <xdr:nvSpPr>
        <xdr:cNvPr id="25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04850"/>
    <xdr:sp macro="" textlink="">
      <xdr:nvSpPr>
        <xdr:cNvPr id="25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657225"/>
    <xdr:sp macro="" textlink="">
      <xdr:nvSpPr>
        <xdr:cNvPr id="25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04850"/>
    <xdr:sp macro="" textlink="">
      <xdr:nvSpPr>
        <xdr:cNvPr id="25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04850"/>
    <xdr:sp macro="" textlink="">
      <xdr:nvSpPr>
        <xdr:cNvPr id="25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04850"/>
    <xdr:sp macro="" textlink="">
      <xdr:nvSpPr>
        <xdr:cNvPr id="25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6725"/>
    <xdr:sp macro="" textlink="">
      <xdr:nvSpPr>
        <xdr:cNvPr id="25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657225"/>
    <xdr:sp macro="" textlink="">
      <xdr:nvSpPr>
        <xdr:cNvPr id="25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704850"/>
    <xdr:sp macro="" textlink="">
      <xdr:nvSpPr>
        <xdr:cNvPr id="25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704850"/>
    <xdr:sp macro="" textlink="">
      <xdr:nvSpPr>
        <xdr:cNvPr id="25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704850"/>
    <xdr:sp macro="" textlink="">
      <xdr:nvSpPr>
        <xdr:cNvPr id="25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657225"/>
    <xdr:sp macro="" textlink="">
      <xdr:nvSpPr>
        <xdr:cNvPr id="25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704850"/>
    <xdr:sp macro="" textlink="">
      <xdr:nvSpPr>
        <xdr:cNvPr id="25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704850"/>
    <xdr:sp macro="" textlink="">
      <xdr:nvSpPr>
        <xdr:cNvPr id="25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704850"/>
    <xdr:sp macro="" textlink="">
      <xdr:nvSpPr>
        <xdr:cNvPr id="25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45</xdr:row>
      <xdr:rowOff>0</xdr:rowOff>
    </xdr:from>
    <xdr:ext cx="238125" cy="466725"/>
    <xdr:sp macro="" textlink="">
      <xdr:nvSpPr>
        <xdr:cNvPr id="25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657225"/>
    <xdr:sp macro="" textlink="">
      <xdr:nvSpPr>
        <xdr:cNvPr id="25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704850"/>
    <xdr:sp macro="" textlink="">
      <xdr:nvSpPr>
        <xdr:cNvPr id="25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704850"/>
    <xdr:sp macro="" textlink="">
      <xdr:nvSpPr>
        <xdr:cNvPr id="25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704850"/>
    <xdr:sp macro="" textlink="">
      <xdr:nvSpPr>
        <xdr:cNvPr id="25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657225"/>
    <xdr:sp macro="" textlink="">
      <xdr:nvSpPr>
        <xdr:cNvPr id="25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704850"/>
    <xdr:sp macro="" textlink="">
      <xdr:nvSpPr>
        <xdr:cNvPr id="25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704850"/>
    <xdr:sp macro="" textlink="">
      <xdr:nvSpPr>
        <xdr:cNvPr id="25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704850"/>
    <xdr:sp macro="" textlink="">
      <xdr:nvSpPr>
        <xdr:cNvPr id="25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46</xdr:row>
      <xdr:rowOff>0</xdr:rowOff>
    </xdr:from>
    <xdr:ext cx="238125" cy="466725"/>
    <xdr:sp macro="" textlink="">
      <xdr:nvSpPr>
        <xdr:cNvPr id="25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657225"/>
    <xdr:sp macro="" textlink="">
      <xdr:nvSpPr>
        <xdr:cNvPr id="25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704850"/>
    <xdr:sp macro="" textlink="">
      <xdr:nvSpPr>
        <xdr:cNvPr id="25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704850"/>
    <xdr:sp macro="" textlink="">
      <xdr:nvSpPr>
        <xdr:cNvPr id="25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704850"/>
    <xdr:sp macro="" textlink="">
      <xdr:nvSpPr>
        <xdr:cNvPr id="25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5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657225"/>
    <xdr:sp macro="" textlink="">
      <xdr:nvSpPr>
        <xdr:cNvPr id="26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704850"/>
    <xdr:sp macro="" textlink="">
      <xdr:nvSpPr>
        <xdr:cNvPr id="26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704850"/>
    <xdr:sp macro="" textlink="">
      <xdr:nvSpPr>
        <xdr:cNvPr id="26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704850"/>
    <xdr:sp macro="" textlink="">
      <xdr:nvSpPr>
        <xdr:cNvPr id="26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47</xdr:row>
      <xdr:rowOff>0</xdr:rowOff>
    </xdr:from>
    <xdr:ext cx="238125" cy="466725"/>
    <xdr:sp macro="" textlink="">
      <xdr:nvSpPr>
        <xdr:cNvPr id="26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657225"/>
    <xdr:sp macro="" textlink="">
      <xdr:nvSpPr>
        <xdr:cNvPr id="26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704850"/>
    <xdr:sp macro="" textlink="">
      <xdr:nvSpPr>
        <xdr:cNvPr id="26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704850"/>
    <xdr:sp macro="" textlink="">
      <xdr:nvSpPr>
        <xdr:cNvPr id="26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704850"/>
    <xdr:sp macro="" textlink="">
      <xdr:nvSpPr>
        <xdr:cNvPr id="26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657225"/>
    <xdr:sp macro="" textlink="">
      <xdr:nvSpPr>
        <xdr:cNvPr id="26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704850"/>
    <xdr:sp macro="" textlink="">
      <xdr:nvSpPr>
        <xdr:cNvPr id="26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704850"/>
    <xdr:sp macro="" textlink="">
      <xdr:nvSpPr>
        <xdr:cNvPr id="26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704850"/>
    <xdr:sp macro="" textlink="">
      <xdr:nvSpPr>
        <xdr:cNvPr id="26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48</xdr:row>
      <xdr:rowOff>0</xdr:rowOff>
    </xdr:from>
    <xdr:ext cx="238125" cy="466725"/>
    <xdr:sp macro="" textlink="">
      <xdr:nvSpPr>
        <xdr:cNvPr id="26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657225"/>
    <xdr:sp macro="" textlink="">
      <xdr:nvSpPr>
        <xdr:cNvPr id="26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704850"/>
    <xdr:sp macro="" textlink="">
      <xdr:nvSpPr>
        <xdr:cNvPr id="26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704850"/>
    <xdr:sp macro="" textlink="">
      <xdr:nvSpPr>
        <xdr:cNvPr id="26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704850"/>
    <xdr:sp macro="" textlink="">
      <xdr:nvSpPr>
        <xdr:cNvPr id="26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657225"/>
    <xdr:sp macro="" textlink="">
      <xdr:nvSpPr>
        <xdr:cNvPr id="26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704850"/>
    <xdr:sp macro="" textlink="">
      <xdr:nvSpPr>
        <xdr:cNvPr id="26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704850"/>
    <xdr:sp macro="" textlink="">
      <xdr:nvSpPr>
        <xdr:cNvPr id="26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704850"/>
    <xdr:sp macro="" textlink="">
      <xdr:nvSpPr>
        <xdr:cNvPr id="26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49</xdr:row>
      <xdr:rowOff>0</xdr:rowOff>
    </xdr:from>
    <xdr:ext cx="238125" cy="466725"/>
    <xdr:sp macro="" textlink="">
      <xdr:nvSpPr>
        <xdr:cNvPr id="26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657225"/>
    <xdr:sp macro="" textlink="">
      <xdr:nvSpPr>
        <xdr:cNvPr id="26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704850"/>
    <xdr:sp macro="" textlink="">
      <xdr:nvSpPr>
        <xdr:cNvPr id="26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704850"/>
    <xdr:sp macro="" textlink="">
      <xdr:nvSpPr>
        <xdr:cNvPr id="26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704850"/>
    <xdr:sp macro="" textlink="">
      <xdr:nvSpPr>
        <xdr:cNvPr id="26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657225"/>
    <xdr:sp macro="" textlink="">
      <xdr:nvSpPr>
        <xdr:cNvPr id="26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704850"/>
    <xdr:sp macro="" textlink="">
      <xdr:nvSpPr>
        <xdr:cNvPr id="26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704850"/>
    <xdr:sp macro="" textlink="">
      <xdr:nvSpPr>
        <xdr:cNvPr id="26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704850"/>
    <xdr:sp macro="" textlink="">
      <xdr:nvSpPr>
        <xdr:cNvPr id="26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50</xdr:row>
      <xdr:rowOff>0</xdr:rowOff>
    </xdr:from>
    <xdr:ext cx="238125" cy="466725"/>
    <xdr:sp macro="" textlink="">
      <xdr:nvSpPr>
        <xdr:cNvPr id="26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657225"/>
    <xdr:sp macro="" textlink="">
      <xdr:nvSpPr>
        <xdr:cNvPr id="26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704850"/>
    <xdr:sp macro="" textlink="">
      <xdr:nvSpPr>
        <xdr:cNvPr id="26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704850"/>
    <xdr:sp macro="" textlink="">
      <xdr:nvSpPr>
        <xdr:cNvPr id="26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704850"/>
    <xdr:sp macro="" textlink="">
      <xdr:nvSpPr>
        <xdr:cNvPr id="26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657225"/>
    <xdr:sp macro="" textlink="">
      <xdr:nvSpPr>
        <xdr:cNvPr id="26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704850"/>
    <xdr:sp macro="" textlink="">
      <xdr:nvSpPr>
        <xdr:cNvPr id="26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704850"/>
    <xdr:sp macro="" textlink="">
      <xdr:nvSpPr>
        <xdr:cNvPr id="26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704850"/>
    <xdr:sp macro="" textlink="">
      <xdr:nvSpPr>
        <xdr:cNvPr id="26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51</xdr:row>
      <xdr:rowOff>0</xdr:rowOff>
    </xdr:from>
    <xdr:ext cx="238125" cy="466725"/>
    <xdr:sp macro="" textlink="">
      <xdr:nvSpPr>
        <xdr:cNvPr id="26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657225"/>
    <xdr:sp macro="" textlink="">
      <xdr:nvSpPr>
        <xdr:cNvPr id="26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704850"/>
    <xdr:sp macro="" textlink="">
      <xdr:nvSpPr>
        <xdr:cNvPr id="26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704850"/>
    <xdr:sp macro="" textlink="">
      <xdr:nvSpPr>
        <xdr:cNvPr id="26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704850"/>
    <xdr:sp macro="" textlink="">
      <xdr:nvSpPr>
        <xdr:cNvPr id="26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6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657225"/>
    <xdr:sp macro="" textlink="">
      <xdr:nvSpPr>
        <xdr:cNvPr id="27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704850"/>
    <xdr:sp macro="" textlink="">
      <xdr:nvSpPr>
        <xdr:cNvPr id="27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704850"/>
    <xdr:sp macro="" textlink="">
      <xdr:nvSpPr>
        <xdr:cNvPr id="27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704850"/>
    <xdr:sp macro="" textlink="">
      <xdr:nvSpPr>
        <xdr:cNvPr id="27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52</xdr:row>
      <xdr:rowOff>0</xdr:rowOff>
    </xdr:from>
    <xdr:ext cx="238125" cy="466725"/>
    <xdr:sp macro="" textlink="">
      <xdr:nvSpPr>
        <xdr:cNvPr id="27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657225"/>
    <xdr:sp macro="" textlink="">
      <xdr:nvSpPr>
        <xdr:cNvPr id="27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704850"/>
    <xdr:sp macro="" textlink="">
      <xdr:nvSpPr>
        <xdr:cNvPr id="27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704850"/>
    <xdr:sp macro="" textlink="">
      <xdr:nvSpPr>
        <xdr:cNvPr id="27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704850"/>
    <xdr:sp macro="" textlink="">
      <xdr:nvSpPr>
        <xdr:cNvPr id="27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657225"/>
    <xdr:sp macro="" textlink="">
      <xdr:nvSpPr>
        <xdr:cNvPr id="27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704850"/>
    <xdr:sp macro="" textlink="">
      <xdr:nvSpPr>
        <xdr:cNvPr id="27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704850"/>
    <xdr:sp macro="" textlink="">
      <xdr:nvSpPr>
        <xdr:cNvPr id="27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704850"/>
    <xdr:sp macro="" textlink="">
      <xdr:nvSpPr>
        <xdr:cNvPr id="27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53</xdr:row>
      <xdr:rowOff>0</xdr:rowOff>
    </xdr:from>
    <xdr:ext cx="238125" cy="466725"/>
    <xdr:sp macro="" textlink="">
      <xdr:nvSpPr>
        <xdr:cNvPr id="27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657225"/>
    <xdr:sp macro="" textlink="">
      <xdr:nvSpPr>
        <xdr:cNvPr id="27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704850"/>
    <xdr:sp macro="" textlink="">
      <xdr:nvSpPr>
        <xdr:cNvPr id="27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704850"/>
    <xdr:sp macro="" textlink="">
      <xdr:nvSpPr>
        <xdr:cNvPr id="27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704850"/>
    <xdr:sp macro="" textlink="">
      <xdr:nvSpPr>
        <xdr:cNvPr id="27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657225"/>
    <xdr:sp macro="" textlink="">
      <xdr:nvSpPr>
        <xdr:cNvPr id="27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704850"/>
    <xdr:sp macro="" textlink="">
      <xdr:nvSpPr>
        <xdr:cNvPr id="27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704850"/>
    <xdr:sp macro="" textlink="">
      <xdr:nvSpPr>
        <xdr:cNvPr id="27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704850"/>
    <xdr:sp macro="" textlink="">
      <xdr:nvSpPr>
        <xdr:cNvPr id="27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54</xdr:row>
      <xdr:rowOff>0</xdr:rowOff>
    </xdr:from>
    <xdr:ext cx="238125" cy="466725"/>
    <xdr:sp macro="" textlink="">
      <xdr:nvSpPr>
        <xdr:cNvPr id="27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657225"/>
    <xdr:sp macro="" textlink="">
      <xdr:nvSpPr>
        <xdr:cNvPr id="27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704850"/>
    <xdr:sp macro="" textlink="">
      <xdr:nvSpPr>
        <xdr:cNvPr id="27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704850"/>
    <xdr:sp macro="" textlink="">
      <xdr:nvSpPr>
        <xdr:cNvPr id="27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704850"/>
    <xdr:sp macro="" textlink="">
      <xdr:nvSpPr>
        <xdr:cNvPr id="27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657225"/>
    <xdr:sp macro="" textlink="">
      <xdr:nvSpPr>
        <xdr:cNvPr id="27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704850"/>
    <xdr:sp macro="" textlink="">
      <xdr:nvSpPr>
        <xdr:cNvPr id="27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704850"/>
    <xdr:sp macro="" textlink="">
      <xdr:nvSpPr>
        <xdr:cNvPr id="27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704850"/>
    <xdr:sp macro="" textlink="">
      <xdr:nvSpPr>
        <xdr:cNvPr id="27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55</xdr:row>
      <xdr:rowOff>0</xdr:rowOff>
    </xdr:from>
    <xdr:ext cx="238125" cy="466725"/>
    <xdr:sp macro="" textlink="">
      <xdr:nvSpPr>
        <xdr:cNvPr id="27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657225"/>
    <xdr:sp macro="" textlink="">
      <xdr:nvSpPr>
        <xdr:cNvPr id="27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704850"/>
    <xdr:sp macro="" textlink="">
      <xdr:nvSpPr>
        <xdr:cNvPr id="27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704850"/>
    <xdr:sp macro="" textlink="">
      <xdr:nvSpPr>
        <xdr:cNvPr id="27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704850"/>
    <xdr:sp macro="" textlink="">
      <xdr:nvSpPr>
        <xdr:cNvPr id="27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657225"/>
    <xdr:sp macro="" textlink="">
      <xdr:nvSpPr>
        <xdr:cNvPr id="27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704850"/>
    <xdr:sp macro="" textlink="">
      <xdr:nvSpPr>
        <xdr:cNvPr id="27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704850"/>
    <xdr:sp macro="" textlink="">
      <xdr:nvSpPr>
        <xdr:cNvPr id="27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704850"/>
    <xdr:sp macro="" textlink="">
      <xdr:nvSpPr>
        <xdr:cNvPr id="27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56</xdr:row>
      <xdr:rowOff>0</xdr:rowOff>
    </xdr:from>
    <xdr:ext cx="238125" cy="466725"/>
    <xdr:sp macro="" textlink="">
      <xdr:nvSpPr>
        <xdr:cNvPr id="27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657225"/>
    <xdr:sp macro="" textlink="">
      <xdr:nvSpPr>
        <xdr:cNvPr id="27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04850"/>
    <xdr:sp macro="" textlink="">
      <xdr:nvSpPr>
        <xdr:cNvPr id="27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04850"/>
    <xdr:sp macro="" textlink="">
      <xdr:nvSpPr>
        <xdr:cNvPr id="27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04850"/>
    <xdr:sp macro="" textlink="">
      <xdr:nvSpPr>
        <xdr:cNvPr id="27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7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657225"/>
    <xdr:sp macro="" textlink="">
      <xdr:nvSpPr>
        <xdr:cNvPr id="28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04850"/>
    <xdr:sp macro="" textlink="">
      <xdr:nvSpPr>
        <xdr:cNvPr id="28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04850"/>
    <xdr:sp macro="" textlink="">
      <xdr:nvSpPr>
        <xdr:cNvPr id="28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04850"/>
    <xdr:sp macro="" textlink="">
      <xdr:nvSpPr>
        <xdr:cNvPr id="28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6725"/>
    <xdr:sp macro="" textlink="">
      <xdr:nvSpPr>
        <xdr:cNvPr id="28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657225"/>
    <xdr:sp macro="" textlink="">
      <xdr:nvSpPr>
        <xdr:cNvPr id="28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704850"/>
    <xdr:sp macro="" textlink="">
      <xdr:nvSpPr>
        <xdr:cNvPr id="28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704850"/>
    <xdr:sp macro="" textlink="">
      <xdr:nvSpPr>
        <xdr:cNvPr id="28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704850"/>
    <xdr:sp macro="" textlink="">
      <xdr:nvSpPr>
        <xdr:cNvPr id="28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657225"/>
    <xdr:sp macro="" textlink="">
      <xdr:nvSpPr>
        <xdr:cNvPr id="28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704850"/>
    <xdr:sp macro="" textlink="">
      <xdr:nvSpPr>
        <xdr:cNvPr id="28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704850"/>
    <xdr:sp macro="" textlink="">
      <xdr:nvSpPr>
        <xdr:cNvPr id="28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704850"/>
    <xdr:sp macro="" textlink="">
      <xdr:nvSpPr>
        <xdr:cNvPr id="28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45</xdr:row>
      <xdr:rowOff>0</xdr:rowOff>
    </xdr:from>
    <xdr:ext cx="238125" cy="466725"/>
    <xdr:sp macro="" textlink="">
      <xdr:nvSpPr>
        <xdr:cNvPr id="28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657225"/>
    <xdr:sp macro="" textlink="">
      <xdr:nvSpPr>
        <xdr:cNvPr id="28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704850"/>
    <xdr:sp macro="" textlink="">
      <xdr:nvSpPr>
        <xdr:cNvPr id="28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704850"/>
    <xdr:sp macro="" textlink="">
      <xdr:nvSpPr>
        <xdr:cNvPr id="28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704850"/>
    <xdr:sp macro="" textlink="">
      <xdr:nvSpPr>
        <xdr:cNvPr id="28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657225"/>
    <xdr:sp macro="" textlink="">
      <xdr:nvSpPr>
        <xdr:cNvPr id="28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704850"/>
    <xdr:sp macro="" textlink="">
      <xdr:nvSpPr>
        <xdr:cNvPr id="28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704850"/>
    <xdr:sp macro="" textlink="">
      <xdr:nvSpPr>
        <xdr:cNvPr id="28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704850"/>
    <xdr:sp macro="" textlink="">
      <xdr:nvSpPr>
        <xdr:cNvPr id="28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46</xdr:row>
      <xdr:rowOff>0</xdr:rowOff>
    </xdr:from>
    <xdr:ext cx="238125" cy="466725"/>
    <xdr:sp macro="" textlink="">
      <xdr:nvSpPr>
        <xdr:cNvPr id="28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657225"/>
    <xdr:sp macro="" textlink="">
      <xdr:nvSpPr>
        <xdr:cNvPr id="28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704850"/>
    <xdr:sp macro="" textlink="">
      <xdr:nvSpPr>
        <xdr:cNvPr id="28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704850"/>
    <xdr:sp macro="" textlink="">
      <xdr:nvSpPr>
        <xdr:cNvPr id="28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704850"/>
    <xdr:sp macro="" textlink="">
      <xdr:nvSpPr>
        <xdr:cNvPr id="28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657225"/>
    <xdr:sp macro="" textlink="">
      <xdr:nvSpPr>
        <xdr:cNvPr id="28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704850"/>
    <xdr:sp macro="" textlink="">
      <xdr:nvSpPr>
        <xdr:cNvPr id="28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704850"/>
    <xdr:sp macro="" textlink="">
      <xdr:nvSpPr>
        <xdr:cNvPr id="28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704850"/>
    <xdr:sp macro="" textlink="">
      <xdr:nvSpPr>
        <xdr:cNvPr id="28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47</xdr:row>
      <xdr:rowOff>0</xdr:rowOff>
    </xdr:from>
    <xdr:ext cx="238125" cy="466725"/>
    <xdr:sp macro="" textlink="">
      <xdr:nvSpPr>
        <xdr:cNvPr id="28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657225"/>
    <xdr:sp macro="" textlink="">
      <xdr:nvSpPr>
        <xdr:cNvPr id="28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704850"/>
    <xdr:sp macro="" textlink="">
      <xdr:nvSpPr>
        <xdr:cNvPr id="28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704850"/>
    <xdr:sp macro="" textlink="">
      <xdr:nvSpPr>
        <xdr:cNvPr id="28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704850"/>
    <xdr:sp macro="" textlink="">
      <xdr:nvSpPr>
        <xdr:cNvPr id="28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657225"/>
    <xdr:sp macro="" textlink="">
      <xdr:nvSpPr>
        <xdr:cNvPr id="28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704850"/>
    <xdr:sp macro="" textlink="">
      <xdr:nvSpPr>
        <xdr:cNvPr id="28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704850"/>
    <xdr:sp macro="" textlink="">
      <xdr:nvSpPr>
        <xdr:cNvPr id="28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704850"/>
    <xdr:sp macro="" textlink="">
      <xdr:nvSpPr>
        <xdr:cNvPr id="28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48</xdr:row>
      <xdr:rowOff>0</xdr:rowOff>
    </xdr:from>
    <xdr:ext cx="238125" cy="466725"/>
    <xdr:sp macro="" textlink="">
      <xdr:nvSpPr>
        <xdr:cNvPr id="28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657225"/>
    <xdr:sp macro="" textlink="">
      <xdr:nvSpPr>
        <xdr:cNvPr id="28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704850"/>
    <xdr:sp macro="" textlink="">
      <xdr:nvSpPr>
        <xdr:cNvPr id="28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704850"/>
    <xdr:sp macro="" textlink="">
      <xdr:nvSpPr>
        <xdr:cNvPr id="28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704850"/>
    <xdr:sp macro="" textlink="">
      <xdr:nvSpPr>
        <xdr:cNvPr id="28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8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657225"/>
    <xdr:sp macro="" textlink="">
      <xdr:nvSpPr>
        <xdr:cNvPr id="29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704850"/>
    <xdr:sp macro="" textlink="">
      <xdr:nvSpPr>
        <xdr:cNvPr id="29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704850"/>
    <xdr:sp macro="" textlink="">
      <xdr:nvSpPr>
        <xdr:cNvPr id="29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704850"/>
    <xdr:sp macro="" textlink="">
      <xdr:nvSpPr>
        <xdr:cNvPr id="29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49</xdr:row>
      <xdr:rowOff>0</xdr:rowOff>
    </xdr:from>
    <xdr:ext cx="238125" cy="466725"/>
    <xdr:sp macro="" textlink="">
      <xdr:nvSpPr>
        <xdr:cNvPr id="29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657225"/>
    <xdr:sp macro="" textlink="">
      <xdr:nvSpPr>
        <xdr:cNvPr id="29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704850"/>
    <xdr:sp macro="" textlink="">
      <xdr:nvSpPr>
        <xdr:cNvPr id="29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704850"/>
    <xdr:sp macro="" textlink="">
      <xdr:nvSpPr>
        <xdr:cNvPr id="29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704850"/>
    <xdr:sp macro="" textlink="">
      <xdr:nvSpPr>
        <xdr:cNvPr id="29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657225"/>
    <xdr:sp macro="" textlink="">
      <xdr:nvSpPr>
        <xdr:cNvPr id="29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704850"/>
    <xdr:sp macro="" textlink="">
      <xdr:nvSpPr>
        <xdr:cNvPr id="29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704850"/>
    <xdr:sp macro="" textlink="">
      <xdr:nvSpPr>
        <xdr:cNvPr id="29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704850"/>
    <xdr:sp macro="" textlink="">
      <xdr:nvSpPr>
        <xdr:cNvPr id="29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50</xdr:row>
      <xdr:rowOff>0</xdr:rowOff>
    </xdr:from>
    <xdr:ext cx="238125" cy="466725"/>
    <xdr:sp macro="" textlink="">
      <xdr:nvSpPr>
        <xdr:cNvPr id="29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657225"/>
    <xdr:sp macro="" textlink="">
      <xdr:nvSpPr>
        <xdr:cNvPr id="29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704850"/>
    <xdr:sp macro="" textlink="">
      <xdr:nvSpPr>
        <xdr:cNvPr id="29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704850"/>
    <xdr:sp macro="" textlink="">
      <xdr:nvSpPr>
        <xdr:cNvPr id="29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704850"/>
    <xdr:sp macro="" textlink="">
      <xdr:nvSpPr>
        <xdr:cNvPr id="29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657225"/>
    <xdr:sp macro="" textlink="">
      <xdr:nvSpPr>
        <xdr:cNvPr id="29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704850"/>
    <xdr:sp macro="" textlink="">
      <xdr:nvSpPr>
        <xdr:cNvPr id="29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704850"/>
    <xdr:sp macro="" textlink="">
      <xdr:nvSpPr>
        <xdr:cNvPr id="29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704850"/>
    <xdr:sp macro="" textlink="">
      <xdr:nvSpPr>
        <xdr:cNvPr id="29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51</xdr:row>
      <xdr:rowOff>0</xdr:rowOff>
    </xdr:from>
    <xdr:ext cx="238125" cy="466725"/>
    <xdr:sp macro="" textlink="">
      <xdr:nvSpPr>
        <xdr:cNvPr id="29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657225"/>
    <xdr:sp macro="" textlink="">
      <xdr:nvSpPr>
        <xdr:cNvPr id="29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704850"/>
    <xdr:sp macro="" textlink="">
      <xdr:nvSpPr>
        <xdr:cNvPr id="29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704850"/>
    <xdr:sp macro="" textlink="">
      <xdr:nvSpPr>
        <xdr:cNvPr id="29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704850"/>
    <xdr:sp macro="" textlink="">
      <xdr:nvSpPr>
        <xdr:cNvPr id="29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657225"/>
    <xdr:sp macro="" textlink="">
      <xdr:nvSpPr>
        <xdr:cNvPr id="29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704850"/>
    <xdr:sp macro="" textlink="">
      <xdr:nvSpPr>
        <xdr:cNvPr id="29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704850"/>
    <xdr:sp macro="" textlink="">
      <xdr:nvSpPr>
        <xdr:cNvPr id="29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704850"/>
    <xdr:sp macro="" textlink="">
      <xdr:nvSpPr>
        <xdr:cNvPr id="29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52</xdr:row>
      <xdr:rowOff>0</xdr:rowOff>
    </xdr:from>
    <xdr:ext cx="238125" cy="466725"/>
    <xdr:sp macro="" textlink="">
      <xdr:nvSpPr>
        <xdr:cNvPr id="29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657225"/>
    <xdr:sp macro="" textlink="">
      <xdr:nvSpPr>
        <xdr:cNvPr id="29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704850"/>
    <xdr:sp macro="" textlink="">
      <xdr:nvSpPr>
        <xdr:cNvPr id="29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704850"/>
    <xdr:sp macro="" textlink="">
      <xdr:nvSpPr>
        <xdr:cNvPr id="29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704850"/>
    <xdr:sp macro="" textlink="">
      <xdr:nvSpPr>
        <xdr:cNvPr id="29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657225"/>
    <xdr:sp macro="" textlink="">
      <xdr:nvSpPr>
        <xdr:cNvPr id="29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704850"/>
    <xdr:sp macro="" textlink="">
      <xdr:nvSpPr>
        <xdr:cNvPr id="29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704850"/>
    <xdr:sp macro="" textlink="">
      <xdr:nvSpPr>
        <xdr:cNvPr id="29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704850"/>
    <xdr:sp macro="" textlink="">
      <xdr:nvSpPr>
        <xdr:cNvPr id="29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53</xdr:row>
      <xdr:rowOff>0</xdr:rowOff>
    </xdr:from>
    <xdr:ext cx="238125" cy="466725"/>
    <xdr:sp macro="" textlink="">
      <xdr:nvSpPr>
        <xdr:cNvPr id="29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657225"/>
    <xdr:sp macro="" textlink="">
      <xdr:nvSpPr>
        <xdr:cNvPr id="29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704850"/>
    <xdr:sp macro="" textlink="">
      <xdr:nvSpPr>
        <xdr:cNvPr id="29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704850"/>
    <xdr:sp macro="" textlink="">
      <xdr:nvSpPr>
        <xdr:cNvPr id="29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704850"/>
    <xdr:sp macro="" textlink="">
      <xdr:nvSpPr>
        <xdr:cNvPr id="29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29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657225"/>
    <xdr:sp macro="" textlink="">
      <xdr:nvSpPr>
        <xdr:cNvPr id="30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704850"/>
    <xdr:sp macro="" textlink="">
      <xdr:nvSpPr>
        <xdr:cNvPr id="30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704850"/>
    <xdr:sp macro="" textlink="">
      <xdr:nvSpPr>
        <xdr:cNvPr id="30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704850"/>
    <xdr:sp macro="" textlink="">
      <xdr:nvSpPr>
        <xdr:cNvPr id="30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54</xdr:row>
      <xdr:rowOff>0</xdr:rowOff>
    </xdr:from>
    <xdr:ext cx="238125" cy="466725"/>
    <xdr:sp macro="" textlink="">
      <xdr:nvSpPr>
        <xdr:cNvPr id="30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657225"/>
    <xdr:sp macro="" textlink="">
      <xdr:nvSpPr>
        <xdr:cNvPr id="30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704850"/>
    <xdr:sp macro="" textlink="">
      <xdr:nvSpPr>
        <xdr:cNvPr id="30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704850"/>
    <xdr:sp macro="" textlink="">
      <xdr:nvSpPr>
        <xdr:cNvPr id="30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704850"/>
    <xdr:sp macro="" textlink="">
      <xdr:nvSpPr>
        <xdr:cNvPr id="30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657225"/>
    <xdr:sp macro="" textlink="">
      <xdr:nvSpPr>
        <xdr:cNvPr id="30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704850"/>
    <xdr:sp macro="" textlink="">
      <xdr:nvSpPr>
        <xdr:cNvPr id="30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704850"/>
    <xdr:sp macro="" textlink="">
      <xdr:nvSpPr>
        <xdr:cNvPr id="30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704850"/>
    <xdr:sp macro="" textlink="">
      <xdr:nvSpPr>
        <xdr:cNvPr id="30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55</xdr:row>
      <xdr:rowOff>0</xdr:rowOff>
    </xdr:from>
    <xdr:ext cx="238125" cy="466725"/>
    <xdr:sp macro="" textlink="">
      <xdr:nvSpPr>
        <xdr:cNvPr id="30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657225"/>
    <xdr:sp macro="" textlink="">
      <xdr:nvSpPr>
        <xdr:cNvPr id="30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704850"/>
    <xdr:sp macro="" textlink="">
      <xdr:nvSpPr>
        <xdr:cNvPr id="30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704850"/>
    <xdr:sp macro="" textlink="">
      <xdr:nvSpPr>
        <xdr:cNvPr id="30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704850"/>
    <xdr:sp macro="" textlink="">
      <xdr:nvSpPr>
        <xdr:cNvPr id="30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657225"/>
    <xdr:sp macro="" textlink="">
      <xdr:nvSpPr>
        <xdr:cNvPr id="30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704850"/>
    <xdr:sp macro="" textlink="">
      <xdr:nvSpPr>
        <xdr:cNvPr id="30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704850"/>
    <xdr:sp macro="" textlink="">
      <xdr:nvSpPr>
        <xdr:cNvPr id="30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704850"/>
    <xdr:sp macro="" textlink="">
      <xdr:nvSpPr>
        <xdr:cNvPr id="30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56</xdr:row>
      <xdr:rowOff>0</xdr:rowOff>
    </xdr:from>
    <xdr:ext cx="238125" cy="466725"/>
    <xdr:sp macro="" textlink="">
      <xdr:nvSpPr>
        <xdr:cNvPr id="30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657225"/>
    <xdr:sp macro="" textlink="">
      <xdr:nvSpPr>
        <xdr:cNvPr id="30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704850"/>
    <xdr:sp macro="" textlink="">
      <xdr:nvSpPr>
        <xdr:cNvPr id="30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704850"/>
    <xdr:sp macro="" textlink="">
      <xdr:nvSpPr>
        <xdr:cNvPr id="30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704850"/>
    <xdr:sp macro="" textlink="">
      <xdr:nvSpPr>
        <xdr:cNvPr id="30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657225"/>
    <xdr:sp macro="" textlink="">
      <xdr:nvSpPr>
        <xdr:cNvPr id="30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704850"/>
    <xdr:sp macro="" textlink="">
      <xdr:nvSpPr>
        <xdr:cNvPr id="30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704850"/>
    <xdr:sp macro="" textlink="">
      <xdr:nvSpPr>
        <xdr:cNvPr id="30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704850"/>
    <xdr:sp macro="" textlink="">
      <xdr:nvSpPr>
        <xdr:cNvPr id="30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466725"/>
    <xdr:sp macro="" textlink="">
      <xdr:nvSpPr>
        <xdr:cNvPr id="30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657225"/>
    <xdr:sp macro="" textlink="">
      <xdr:nvSpPr>
        <xdr:cNvPr id="30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704850"/>
    <xdr:sp macro="" textlink="">
      <xdr:nvSpPr>
        <xdr:cNvPr id="30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704850"/>
    <xdr:sp macro="" textlink="">
      <xdr:nvSpPr>
        <xdr:cNvPr id="30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704850"/>
    <xdr:sp macro="" textlink="">
      <xdr:nvSpPr>
        <xdr:cNvPr id="30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657225"/>
    <xdr:sp macro="" textlink="">
      <xdr:nvSpPr>
        <xdr:cNvPr id="30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704850"/>
    <xdr:sp macro="" textlink="">
      <xdr:nvSpPr>
        <xdr:cNvPr id="30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704850"/>
    <xdr:sp macro="" textlink="">
      <xdr:nvSpPr>
        <xdr:cNvPr id="30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704850"/>
    <xdr:sp macro="" textlink="">
      <xdr:nvSpPr>
        <xdr:cNvPr id="30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45</xdr:row>
      <xdr:rowOff>0</xdr:rowOff>
    </xdr:from>
    <xdr:ext cx="238125" cy="466725"/>
    <xdr:sp macro="" textlink="">
      <xdr:nvSpPr>
        <xdr:cNvPr id="30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657225"/>
    <xdr:sp macro="" textlink="">
      <xdr:nvSpPr>
        <xdr:cNvPr id="30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704850"/>
    <xdr:sp macro="" textlink="">
      <xdr:nvSpPr>
        <xdr:cNvPr id="30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704850"/>
    <xdr:sp macro="" textlink="">
      <xdr:nvSpPr>
        <xdr:cNvPr id="30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704850"/>
    <xdr:sp macro="" textlink="">
      <xdr:nvSpPr>
        <xdr:cNvPr id="30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0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657225"/>
    <xdr:sp macro="" textlink="">
      <xdr:nvSpPr>
        <xdr:cNvPr id="31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704850"/>
    <xdr:sp macro="" textlink="">
      <xdr:nvSpPr>
        <xdr:cNvPr id="3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704850"/>
    <xdr:sp macro="" textlink="">
      <xdr:nvSpPr>
        <xdr:cNvPr id="31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704850"/>
    <xdr:sp macro="" textlink="">
      <xdr:nvSpPr>
        <xdr:cNvPr id="31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46</xdr:row>
      <xdr:rowOff>0</xdr:rowOff>
    </xdr:from>
    <xdr:ext cx="238125" cy="466725"/>
    <xdr:sp macro="" textlink="">
      <xdr:nvSpPr>
        <xdr:cNvPr id="31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657225"/>
    <xdr:sp macro="" textlink="">
      <xdr:nvSpPr>
        <xdr:cNvPr id="31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704850"/>
    <xdr:sp macro="" textlink="">
      <xdr:nvSpPr>
        <xdr:cNvPr id="3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704850"/>
    <xdr:sp macro="" textlink="">
      <xdr:nvSpPr>
        <xdr:cNvPr id="31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704850"/>
    <xdr:sp macro="" textlink="">
      <xdr:nvSpPr>
        <xdr:cNvPr id="3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657225"/>
    <xdr:sp macro="" textlink="">
      <xdr:nvSpPr>
        <xdr:cNvPr id="31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704850"/>
    <xdr:sp macro="" textlink="">
      <xdr:nvSpPr>
        <xdr:cNvPr id="3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704850"/>
    <xdr:sp macro="" textlink="">
      <xdr:nvSpPr>
        <xdr:cNvPr id="3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704850"/>
    <xdr:sp macro="" textlink="">
      <xdr:nvSpPr>
        <xdr:cNvPr id="3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47</xdr:row>
      <xdr:rowOff>0</xdr:rowOff>
    </xdr:from>
    <xdr:ext cx="238125" cy="466725"/>
    <xdr:sp macro="" textlink="">
      <xdr:nvSpPr>
        <xdr:cNvPr id="3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657225"/>
    <xdr:sp macro="" textlink="">
      <xdr:nvSpPr>
        <xdr:cNvPr id="3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704850"/>
    <xdr:sp macro="" textlink="">
      <xdr:nvSpPr>
        <xdr:cNvPr id="31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704850"/>
    <xdr:sp macro="" textlink="">
      <xdr:nvSpPr>
        <xdr:cNvPr id="31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704850"/>
    <xdr:sp macro="" textlink="">
      <xdr:nvSpPr>
        <xdr:cNvPr id="31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657225"/>
    <xdr:sp macro="" textlink="">
      <xdr:nvSpPr>
        <xdr:cNvPr id="31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704850"/>
    <xdr:sp macro="" textlink="">
      <xdr:nvSpPr>
        <xdr:cNvPr id="3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704850"/>
    <xdr:sp macro="" textlink="">
      <xdr:nvSpPr>
        <xdr:cNvPr id="3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704850"/>
    <xdr:sp macro="" textlink="">
      <xdr:nvSpPr>
        <xdr:cNvPr id="31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48</xdr:row>
      <xdr:rowOff>0</xdr:rowOff>
    </xdr:from>
    <xdr:ext cx="238125" cy="466725"/>
    <xdr:sp macro="" textlink="">
      <xdr:nvSpPr>
        <xdr:cNvPr id="31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657225"/>
    <xdr:sp macro="" textlink="">
      <xdr:nvSpPr>
        <xdr:cNvPr id="31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704850"/>
    <xdr:sp macro="" textlink="">
      <xdr:nvSpPr>
        <xdr:cNvPr id="31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704850"/>
    <xdr:sp macro="" textlink="">
      <xdr:nvSpPr>
        <xdr:cNvPr id="31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704850"/>
    <xdr:sp macro="" textlink="">
      <xdr:nvSpPr>
        <xdr:cNvPr id="3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657225"/>
    <xdr:sp macro="" textlink="">
      <xdr:nvSpPr>
        <xdr:cNvPr id="31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704850"/>
    <xdr:sp macro="" textlink="">
      <xdr:nvSpPr>
        <xdr:cNvPr id="31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704850"/>
    <xdr:sp macro="" textlink="">
      <xdr:nvSpPr>
        <xdr:cNvPr id="31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704850"/>
    <xdr:sp macro="" textlink="">
      <xdr:nvSpPr>
        <xdr:cNvPr id="31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49</xdr:row>
      <xdr:rowOff>0</xdr:rowOff>
    </xdr:from>
    <xdr:ext cx="238125" cy="466725"/>
    <xdr:sp macro="" textlink="">
      <xdr:nvSpPr>
        <xdr:cNvPr id="31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657225"/>
    <xdr:sp macro="" textlink="">
      <xdr:nvSpPr>
        <xdr:cNvPr id="31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704850"/>
    <xdr:sp macro="" textlink="">
      <xdr:nvSpPr>
        <xdr:cNvPr id="3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704850"/>
    <xdr:sp macro="" textlink="">
      <xdr:nvSpPr>
        <xdr:cNvPr id="31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704850"/>
    <xdr:sp macro="" textlink="">
      <xdr:nvSpPr>
        <xdr:cNvPr id="31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657225"/>
    <xdr:sp macro="" textlink="">
      <xdr:nvSpPr>
        <xdr:cNvPr id="31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704850"/>
    <xdr:sp macro="" textlink="">
      <xdr:nvSpPr>
        <xdr:cNvPr id="31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704850"/>
    <xdr:sp macro="" textlink="">
      <xdr:nvSpPr>
        <xdr:cNvPr id="31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704850"/>
    <xdr:sp macro="" textlink="">
      <xdr:nvSpPr>
        <xdr:cNvPr id="3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50</xdr:row>
      <xdr:rowOff>0</xdr:rowOff>
    </xdr:from>
    <xdr:ext cx="238125" cy="466725"/>
    <xdr:sp macro="" textlink="">
      <xdr:nvSpPr>
        <xdr:cNvPr id="3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657225"/>
    <xdr:sp macro="" textlink="">
      <xdr:nvSpPr>
        <xdr:cNvPr id="3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704850"/>
    <xdr:sp macro="" textlink="">
      <xdr:nvSpPr>
        <xdr:cNvPr id="31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704850"/>
    <xdr:sp macro="" textlink="">
      <xdr:nvSpPr>
        <xdr:cNvPr id="31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704850"/>
    <xdr:sp macro="" textlink="">
      <xdr:nvSpPr>
        <xdr:cNvPr id="31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1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657225"/>
    <xdr:sp macro="" textlink="">
      <xdr:nvSpPr>
        <xdr:cNvPr id="32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704850"/>
    <xdr:sp macro="" textlink="">
      <xdr:nvSpPr>
        <xdr:cNvPr id="3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704850"/>
    <xdr:sp macro="" textlink="">
      <xdr:nvSpPr>
        <xdr:cNvPr id="32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704850"/>
    <xdr:sp macro="" textlink="">
      <xdr:nvSpPr>
        <xdr:cNvPr id="32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51</xdr:row>
      <xdr:rowOff>0</xdr:rowOff>
    </xdr:from>
    <xdr:ext cx="238125" cy="466725"/>
    <xdr:sp macro="" textlink="">
      <xdr:nvSpPr>
        <xdr:cNvPr id="32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657225"/>
    <xdr:sp macro="" textlink="">
      <xdr:nvSpPr>
        <xdr:cNvPr id="3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704850"/>
    <xdr:sp macro="" textlink="">
      <xdr:nvSpPr>
        <xdr:cNvPr id="32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704850"/>
    <xdr:sp macro="" textlink="">
      <xdr:nvSpPr>
        <xdr:cNvPr id="32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704850"/>
    <xdr:sp macro="" textlink="">
      <xdr:nvSpPr>
        <xdr:cNvPr id="32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657225"/>
    <xdr:sp macro="" textlink="">
      <xdr:nvSpPr>
        <xdr:cNvPr id="32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704850"/>
    <xdr:sp macro="" textlink="">
      <xdr:nvSpPr>
        <xdr:cNvPr id="32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704850"/>
    <xdr:sp macro="" textlink="">
      <xdr:nvSpPr>
        <xdr:cNvPr id="32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704850"/>
    <xdr:sp macro="" textlink="">
      <xdr:nvSpPr>
        <xdr:cNvPr id="32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52</xdr:row>
      <xdr:rowOff>0</xdr:rowOff>
    </xdr:from>
    <xdr:ext cx="238125" cy="466725"/>
    <xdr:sp macro="" textlink="">
      <xdr:nvSpPr>
        <xdr:cNvPr id="32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657225"/>
    <xdr:sp macro="" textlink="">
      <xdr:nvSpPr>
        <xdr:cNvPr id="32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704850"/>
    <xdr:sp macro="" textlink="">
      <xdr:nvSpPr>
        <xdr:cNvPr id="32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704850"/>
    <xdr:sp macro="" textlink="">
      <xdr:nvSpPr>
        <xdr:cNvPr id="32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704850"/>
    <xdr:sp macro="" textlink="">
      <xdr:nvSpPr>
        <xdr:cNvPr id="32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657225"/>
    <xdr:sp macro="" textlink="">
      <xdr:nvSpPr>
        <xdr:cNvPr id="32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704850"/>
    <xdr:sp macro="" textlink="">
      <xdr:nvSpPr>
        <xdr:cNvPr id="32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704850"/>
    <xdr:sp macro="" textlink="">
      <xdr:nvSpPr>
        <xdr:cNvPr id="32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704850"/>
    <xdr:sp macro="" textlink="">
      <xdr:nvSpPr>
        <xdr:cNvPr id="32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53</xdr:row>
      <xdr:rowOff>0</xdr:rowOff>
    </xdr:from>
    <xdr:ext cx="238125" cy="466725"/>
    <xdr:sp macro="" textlink="">
      <xdr:nvSpPr>
        <xdr:cNvPr id="32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657225"/>
    <xdr:sp macro="" textlink="">
      <xdr:nvSpPr>
        <xdr:cNvPr id="32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704850"/>
    <xdr:sp macro="" textlink="">
      <xdr:nvSpPr>
        <xdr:cNvPr id="32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704850"/>
    <xdr:sp macro="" textlink="">
      <xdr:nvSpPr>
        <xdr:cNvPr id="32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704850"/>
    <xdr:sp macro="" textlink="">
      <xdr:nvSpPr>
        <xdr:cNvPr id="32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657225"/>
    <xdr:sp macro="" textlink="">
      <xdr:nvSpPr>
        <xdr:cNvPr id="32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704850"/>
    <xdr:sp macro="" textlink="">
      <xdr:nvSpPr>
        <xdr:cNvPr id="32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704850"/>
    <xdr:sp macro="" textlink="">
      <xdr:nvSpPr>
        <xdr:cNvPr id="32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704850"/>
    <xdr:sp macro="" textlink="">
      <xdr:nvSpPr>
        <xdr:cNvPr id="32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54</xdr:row>
      <xdr:rowOff>0</xdr:rowOff>
    </xdr:from>
    <xdr:ext cx="238125" cy="466725"/>
    <xdr:sp macro="" textlink="">
      <xdr:nvSpPr>
        <xdr:cNvPr id="32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657225"/>
    <xdr:sp macro="" textlink="">
      <xdr:nvSpPr>
        <xdr:cNvPr id="32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704850"/>
    <xdr:sp macro="" textlink="">
      <xdr:nvSpPr>
        <xdr:cNvPr id="32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704850"/>
    <xdr:sp macro="" textlink="">
      <xdr:nvSpPr>
        <xdr:cNvPr id="32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704850"/>
    <xdr:sp macro="" textlink="">
      <xdr:nvSpPr>
        <xdr:cNvPr id="32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657225"/>
    <xdr:sp macro="" textlink="">
      <xdr:nvSpPr>
        <xdr:cNvPr id="32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704850"/>
    <xdr:sp macro="" textlink="">
      <xdr:nvSpPr>
        <xdr:cNvPr id="32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704850"/>
    <xdr:sp macro="" textlink="">
      <xdr:nvSpPr>
        <xdr:cNvPr id="32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704850"/>
    <xdr:sp macro="" textlink="">
      <xdr:nvSpPr>
        <xdr:cNvPr id="32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55</xdr:row>
      <xdr:rowOff>0</xdr:rowOff>
    </xdr:from>
    <xdr:ext cx="238125" cy="466725"/>
    <xdr:sp macro="" textlink="">
      <xdr:nvSpPr>
        <xdr:cNvPr id="32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657225"/>
    <xdr:sp macro="" textlink="">
      <xdr:nvSpPr>
        <xdr:cNvPr id="32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704850"/>
    <xdr:sp macro="" textlink="">
      <xdr:nvSpPr>
        <xdr:cNvPr id="32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704850"/>
    <xdr:sp macro="" textlink="">
      <xdr:nvSpPr>
        <xdr:cNvPr id="32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704850"/>
    <xdr:sp macro="" textlink="">
      <xdr:nvSpPr>
        <xdr:cNvPr id="32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2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657225"/>
    <xdr:sp macro="" textlink="">
      <xdr:nvSpPr>
        <xdr:cNvPr id="33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704850"/>
    <xdr:sp macro="" textlink="">
      <xdr:nvSpPr>
        <xdr:cNvPr id="33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704850"/>
    <xdr:sp macro="" textlink="">
      <xdr:nvSpPr>
        <xdr:cNvPr id="33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704850"/>
    <xdr:sp macro="" textlink="">
      <xdr:nvSpPr>
        <xdr:cNvPr id="33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56</xdr:row>
      <xdr:rowOff>0</xdr:rowOff>
    </xdr:from>
    <xdr:ext cx="238125" cy="466725"/>
    <xdr:sp macro="" textlink="">
      <xdr:nvSpPr>
        <xdr:cNvPr id="33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657225"/>
    <xdr:sp macro="" textlink="">
      <xdr:nvSpPr>
        <xdr:cNvPr id="33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704850"/>
    <xdr:sp macro="" textlink="">
      <xdr:nvSpPr>
        <xdr:cNvPr id="33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704850"/>
    <xdr:sp macro="" textlink="">
      <xdr:nvSpPr>
        <xdr:cNvPr id="33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704850"/>
    <xdr:sp macro="" textlink="">
      <xdr:nvSpPr>
        <xdr:cNvPr id="33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657225"/>
    <xdr:sp macro="" textlink="">
      <xdr:nvSpPr>
        <xdr:cNvPr id="33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704850"/>
    <xdr:sp macro="" textlink="">
      <xdr:nvSpPr>
        <xdr:cNvPr id="33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704850"/>
    <xdr:sp macro="" textlink="">
      <xdr:nvSpPr>
        <xdr:cNvPr id="33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704850"/>
    <xdr:sp macro="" textlink="">
      <xdr:nvSpPr>
        <xdr:cNvPr id="33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466725"/>
    <xdr:sp macro="" textlink="">
      <xdr:nvSpPr>
        <xdr:cNvPr id="33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657225"/>
    <xdr:sp macro="" textlink="">
      <xdr:nvSpPr>
        <xdr:cNvPr id="33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704850"/>
    <xdr:sp macro="" textlink="">
      <xdr:nvSpPr>
        <xdr:cNvPr id="33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704850"/>
    <xdr:sp macro="" textlink="">
      <xdr:nvSpPr>
        <xdr:cNvPr id="33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704850"/>
    <xdr:sp macro="" textlink="">
      <xdr:nvSpPr>
        <xdr:cNvPr id="33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657225"/>
    <xdr:sp macro="" textlink="">
      <xdr:nvSpPr>
        <xdr:cNvPr id="33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704850"/>
    <xdr:sp macro="" textlink="">
      <xdr:nvSpPr>
        <xdr:cNvPr id="33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704850"/>
    <xdr:sp macro="" textlink="">
      <xdr:nvSpPr>
        <xdr:cNvPr id="33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704850"/>
    <xdr:sp macro="" textlink="">
      <xdr:nvSpPr>
        <xdr:cNvPr id="33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45</xdr:row>
      <xdr:rowOff>0</xdr:rowOff>
    </xdr:from>
    <xdr:ext cx="238125" cy="466725"/>
    <xdr:sp macro="" textlink="">
      <xdr:nvSpPr>
        <xdr:cNvPr id="33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657225"/>
    <xdr:sp macro="" textlink="">
      <xdr:nvSpPr>
        <xdr:cNvPr id="33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704850"/>
    <xdr:sp macro="" textlink="">
      <xdr:nvSpPr>
        <xdr:cNvPr id="33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704850"/>
    <xdr:sp macro="" textlink="">
      <xdr:nvSpPr>
        <xdr:cNvPr id="33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704850"/>
    <xdr:sp macro="" textlink="">
      <xdr:nvSpPr>
        <xdr:cNvPr id="33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657225"/>
    <xdr:sp macro="" textlink="">
      <xdr:nvSpPr>
        <xdr:cNvPr id="33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704850"/>
    <xdr:sp macro="" textlink="">
      <xdr:nvSpPr>
        <xdr:cNvPr id="33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704850"/>
    <xdr:sp macro="" textlink="">
      <xdr:nvSpPr>
        <xdr:cNvPr id="33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704850"/>
    <xdr:sp macro="" textlink="">
      <xdr:nvSpPr>
        <xdr:cNvPr id="33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46</xdr:row>
      <xdr:rowOff>0</xdr:rowOff>
    </xdr:from>
    <xdr:ext cx="238125" cy="466725"/>
    <xdr:sp macro="" textlink="">
      <xdr:nvSpPr>
        <xdr:cNvPr id="33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657225"/>
    <xdr:sp macro="" textlink="">
      <xdr:nvSpPr>
        <xdr:cNvPr id="33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704850"/>
    <xdr:sp macro="" textlink="">
      <xdr:nvSpPr>
        <xdr:cNvPr id="33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704850"/>
    <xdr:sp macro="" textlink="">
      <xdr:nvSpPr>
        <xdr:cNvPr id="33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704850"/>
    <xdr:sp macro="" textlink="">
      <xdr:nvSpPr>
        <xdr:cNvPr id="33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657225"/>
    <xdr:sp macro="" textlink="">
      <xdr:nvSpPr>
        <xdr:cNvPr id="33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704850"/>
    <xdr:sp macro="" textlink="">
      <xdr:nvSpPr>
        <xdr:cNvPr id="33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704850"/>
    <xdr:sp macro="" textlink="">
      <xdr:nvSpPr>
        <xdr:cNvPr id="33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704850"/>
    <xdr:sp macro="" textlink="">
      <xdr:nvSpPr>
        <xdr:cNvPr id="33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47</xdr:row>
      <xdr:rowOff>0</xdr:rowOff>
    </xdr:from>
    <xdr:ext cx="238125" cy="466725"/>
    <xdr:sp macro="" textlink="">
      <xdr:nvSpPr>
        <xdr:cNvPr id="33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657225"/>
    <xdr:sp macro="" textlink="">
      <xdr:nvSpPr>
        <xdr:cNvPr id="33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704850"/>
    <xdr:sp macro="" textlink="">
      <xdr:nvSpPr>
        <xdr:cNvPr id="33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704850"/>
    <xdr:sp macro="" textlink="">
      <xdr:nvSpPr>
        <xdr:cNvPr id="33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704850"/>
    <xdr:sp macro="" textlink="">
      <xdr:nvSpPr>
        <xdr:cNvPr id="33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3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657225"/>
    <xdr:sp macro="" textlink="">
      <xdr:nvSpPr>
        <xdr:cNvPr id="34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704850"/>
    <xdr:sp macro="" textlink="">
      <xdr:nvSpPr>
        <xdr:cNvPr id="34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704850"/>
    <xdr:sp macro="" textlink="">
      <xdr:nvSpPr>
        <xdr:cNvPr id="34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704850"/>
    <xdr:sp macro="" textlink="">
      <xdr:nvSpPr>
        <xdr:cNvPr id="34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48</xdr:row>
      <xdr:rowOff>0</xdr:rowOff>
    </xdr:from>
    <xdr:ext cx="238125" cy="466725"/>
    <xdr:sp macro="" textlink="">
      <xdr:nvSpPr>
        <xdr:cNvPr id="34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657225"/>
    <xdr:sp macro="" textlink="">
      <xdr:nvSpPr>
        <xdr:cNvPr id="34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704850"/>
    <xdr:sp macro="" textlink="">
      <xdr:nvSpPr>
        <xdr:cNvPr id="34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704850"/>
    <xdr:sp macro="" textlink="">
      <xdr:nvSpPr>
        <xdr:cNvPr id="34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704850"/>
    <xdr:sp macro="" textlink="">
      <xdr:nvSpPr>
        <xdr:cNvPr id="34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657225"/>
    <xdr:sp macro="" textlink="">
      <xdr:nvSpPr>
        <xdr:cNvPr id="34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704850"/>
    <xdr:sp macro="" textlink="">
      <xdr:nvSpPr>
        <xdr:cNvPr id="34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704850"/>
    <xdr:sp macro="" textlink="">
      <xdr:nvSpPr>
        <xdr:cNvPr id="34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704850"/>
    <xdr:sp macro="" textlink="">
      <xdr:nvSpPr>
        <xdr:cNvPr id="34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49</xdr:row>
      <xdr:rowOff>0</xdr:rowOff>
    </xdr:from>
    <xdr:ext cx="238125" cy="466725"/>
    <xdr:sp macro="" textlink="">
      <xdr:nvSpPr>
        <xdr:cNvPr id="34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657225"/>
    <xdr:sp macro="" textlink="">
      <xdr:nvSpPr>
        <xdr:cNvPr id="34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704850"/>
    <xdr:sp macro="" textlink="">
      <xdr:nvSpPr>
        <xdr:cNvPr id="34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704850"/>
    <xdr:sp macro="" textlink="">
      <xdr:nvSpPr>
        <xdr:cNvPr id="34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704850"/>
    <xdr:sp macro="" textlink="">
      <xdr:nvSpPr>
        <xdr:cNvPr id="34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657225"/>
    <xdr:sp macro="" textlink="">
      <xdr:nvSpPr>
        <xdr:cNvPr id="34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704850"/>
    <xdr:sp macro="" textlink="">
      <xdr:nvSpPr>
        <xdr:cNvPr id="34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704850"/>
    <xdr:sp macro="" textlink="">
      <xdr:nvSpPr>
        <xdr:cNvPr id="34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704850"/>
    <xdr:sp macro="" textlink="">
      <xdr:nvSpPr>
        <xdr:cNvPr id="34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50</xdr:row>
      <xdr:rowOff>0</xdr:rowOff>
    </xdr:from>
    <xdr:ext cx="238125" cy="466725"/>
    <xdr:sp macro="" textlink="">
      <xdr:nvSpPr>
        <xdr:cNvPr id="34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657225"/>
    <xdr:sp macro="" textlink="">
      <xdr:nvSpPr>
        <xdr:cNvPr id="34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704850"/>
    <xdr:sp macro="" textlink="">
      <xdr:nvSpPr>
        <xdr:cNvPr id="34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704850"/>
    <xdr:sp macro="" textlink="">
      <xdr:nvSpPr>
        <xdr:cNvPr id="34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704850"/>
    <xdr:sp macro="" textlink="">
      <xdr:nvSpPr>
        <xdr:cNvPr id="34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657225"/>
    <xdr:sp macro="" textlink="">
      <xdr:nvSpPr>
        <xdr:cNvPr id="34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704850"/>
    <xdr:sp macro="" textlink="">
      <xdr:nvSpPr>
        <xdr:cNvPr id="34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704850"/>
    <xdr:sp macro="" textlink="">
      <xdr:nvSpPr>
        <xdr:cNvPr id="34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704850"/>
    <xdr:sp macro="" textlink="">
      <xdr:nvSpPr>
        <xdr:cNvPr id="34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51</xdr:row>
      <xdr:rowOff>0</xdr:rowOff>
    </xdr:from>
    <xdr:ext cx="238125" cy="466725"/>
    <xdr:sp macro="" textlink="">
      <xdr:nvSpPr>
        <xdr:cNvPr id="34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657225"/>
    <xdr:sp macro="" textlink="">
      <xdr:nvSpPr>
        <xdr:cNvPr id="34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704850"/>
    <xdr:sp macro="" textlink="">
      <xdr:nvSpPr>
        <xdr:cNvPr id="34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704850"/>
    <xdr:sp macro="" textlink="">
      <xdr:nvSpPr>
        <xdr:cNvPr id="34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704850"/>
    <xdr:sp macro="" textlink="">
      <xdr:nvSpPr>
        <xdr:cNvPr id="34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657225"/>
    <xdr:sp macro="" textlink="">
      <xdr:nvSpPr>
        <xdr:cNvPr id="34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704850"/>
    <xdr:sp macro="" textlink="">
      <xdr:nvSpPr>
        <xdr:cNvPr id="34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704850"/>
    <xdr:sp macro="" textlink="">
      <xdr:nvSpPr>
        <xdr:cNvPr id="34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704850"/>
    <xdr:sp macro="" textlink="">
      <xdr:nvSpPr>
        <xdr:cNvPr id="34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52</xdr:row>
      <xdr:rowOff>0</xdr:rowOff>
    </xdr:from>
    <xdr:ext cx="238125" cy="466725"/>
    <xdr:sp macro="" textlink="">
      <xdr:nvSpPr>
        <xdr:cNvPr id="34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657225"/>
    <xdr:sp macro="" textlink="">
      <xdr:nvSpPr>
        <xdr:cNvPr id="34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704850"/>
    <xdr:sp macro="" textlink="">
      <xdr:nvSpPr>
        <xdr:cNvPr id="34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704850"/>
    <xdr:sp macro="" textlink="">
      <xdr:nvSpPr>
        <xdr:cNvPr id="34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704850"/>
    <xdr:sp macro="" textlink="">
      <xdr:nvSpPr>
        <xdr:cNvPr id="34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4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657225"/>
    <xdr:sp macro="" textlink="">
      <xdr:nvSpPr>
        <xdr:cNvPr id="35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704850"/>
    <xdr:sp macro="" textlink="">
      <xdr:nvSpPr>
        <xdr:cNvPr id="35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704850"/>
    <xdr:sp macro="" textlink="">
      <xdr:nvSpPr>
        <xdr:cNvPr id="35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704850"/>
    <xdr:sp macro="" textlink="">
      <xdr:nvSpPr>
        <xdr:cNvPr id="35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53</xdr:row>
      <xdr:rowOff>0</xdr:rowOff>
    </xdr:from>
    <xdr:ext cx="238125" cy="466725"/>
    <xdr:sp macro="" textlink="">
      <xdr:nvSpPr>
        <xdr:cNvPr id="35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657225"/>
    <xdr:sp macro="" textlink="">
      <xdr:nvSpPr>
        <xdr:cNvPr id="35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704850"/>
    <xdr:sp macro="" textlink="">
      <xdr:nvSpPr>
        <xdr:cNvPr id="35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704850"/>
    <xdr:sp macro="" textlink="">
      <xdr:nvSpPr>
        <xdr:cNvPr id="35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704850"/>
    <xdr:sp macro="" textlink="">
      <xdr:nvSpPr>
        <xdr:cNvPr id="35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657225"/>
    <xdr:sp macro="" textlink="">
      <xdr:nvSpPr>
        <xdr:cNvPr id="35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704850"/>
    <xdr:sp macro="" textlink="">
      <xdr:nvSpPr>
        <xdr:cNvPr id="35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704850"/>
    <xdr:sp macro="" textlink="">
      <xdr:nvSpPr>
        <xdr:cNvPr id="35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704850"/>
    <xdr:sp macro="" textlink="">
      <xdr:nvSpPr>
        <xdr:cNvPr id="35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54</xdr:row>
      <xdr:rowOff>0</xdr:rowOff>
    </xdr:from>
    <xdr:ext cx="238125" cy="466725"/>
    <xdr:sp macro="" textlink="">
      <xdr:nvSpPr>
        <xdr:cNvPr id="35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657225"/>
    <xdr:sp macro="" textlink="">
      <xdr:nvSpPr>
        <xdr:cNvPr id="35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704850"/>
    <xdr:sp macro="" textlink="">
      <xdr:nvSpPr>
        <xdr:cNvPr id="35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704850"/>
    <xdr:sp macro="" textlink="">
      <xdr:nvSpPr>
        <xdr:cNvPr id="35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704850"/>
    <xdr:sp macro="" textlink="">
      <xdr:nvSpPr>
        <xdr:cNvPr id="35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657225"/>
    <xdr:sp macro="" textlink="">
      <xdr:nvSpPr>
        <xdr:cNvPr id="35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704850"/>
    <xdr:sp macro="" textlink="">
      <xdr:nvSpPr>
        <xdr:cNvPr id="35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704850"/>
    <xdr:sp macro="" textlink="">
      <xdr:nvSpPr>
        <xdr:cNvPr id="35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704850"/>
    <xdr:sp macro="" textlink="">
      <xdr:nvSpPr>
        <xdr:cNvPr id="35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238125" cy="466725"/>
    <xdr:sp macro="" textlink="">
      <xdr:nvSpPr>
        <xdr:cNvPr id="35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657225"/>
    <xdr:sp macro="" textlink="">
      <xdr:nvSpPr>
        <xdr:cNvPr id="35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704850"/>
    <xdr:sp macro="" textlink="">
      <xdr:nvSpPr>
        <xdr:cNvPr id="35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704850"/>
    <xdr:sp macro="" textlink="">
      <xdr:nvSpPr>
        <xdr:cNvPr id="35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704850"/>
    <xdr:sp macro="" textlink="">
      <xdr:nvSpPr>
        <xdr:cNvPr id="35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657225"/>
    <xdr:sp macro="" textlink="">
      <xdr:nvSpPr>
        <xdr:cNvPr id="35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704850"/>
    <xdr:sp macro="" textlink="">
      <xdr:nvSpPr>
        <xdr:cNvPr id="35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704850"/>
    <xdr:sp macro="" textlink="">
      <xdr:nvSpPr>
        <xdr:cNvPr id="35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704850"/>
    <xdr:sp macro="" textlink="">
      <xdr:nvSpPr>
        <xdr:cNvPr id="35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238125" cy="466725"/>
    <xdr:sp macro="" textlink="">
      <xdr:nvSpPr>
        <xdr:cNvPr id="35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657225"/>
    <xdr:sp macro="" textlink="">
      <xdr:nvSpPr>
        <xdr:cNvPr id="35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704850"/>
    <xdr:sp macro="" textlink="">
      <xdr:nvSpPr>
        <xdr:cNvPr id="35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704850"/>
    <xdr:sp macro="" textlink="">
      <xdr:nvSpPr>
        <xdr:cNvPr id="35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704850"/>
    <xdr:sp macro="" textlink="">
      <xdr:nvSpPr>
        <xdr:cNvPr id="35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657225"/>
    <xdr:sp macro="" textlink="">
      <xdr:nvSpPr>
        <xdr:cNvPr id="35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704850"/>
    <xdr:sp macro="" textlink="">
      <xdr:nvSpPr>
        <xdr:cNvPr id="35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704850"/>
    <xdr:sp macro="" textlink="">
      <xdr:nvSpPr>
        <xdr:cNvPr id="35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704850"/>
    <xdr:sp macro="" textlink="">
      <xdr:nvSpPr>
        <xdr:cNvPr id="35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466725"/>
    <xdr:sp macro="" textlink="">
      <xdr:nvSpPr>
        <xdr:cNvPr id="35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657225"/>
    <xdr:sp macro="" textlink="">
      <xdr:nvSpPr>
        <xdr:cNvPr id="35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704850"/>
    <xdr:sp macro="" textlink="">
      <xdr:nvSpPr>
        <xdr:cNvPr id="35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704850"/>
    <xdr:sp macro="" textlink="">
      <xdr:nvSpPr>
        <xdr:cNvPr id="35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704850"/>
    <xdr:sp macro="" textlink="">
      <xdr:nvSpPr>
        <xdr:cNvPr id="35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5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657225"/>
    <xdr:sp macro="" textlink="">
      <xdr:nvSpPr>
        <xdr:cNvPr id="36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704850"/>
    <xdr:sp macro="" textlink="">
      <xdr:nvSpPr>
        <xdr:cNvPr id="36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704850"/>
    <xdr:sp macro="" textlink="">
      <xdr:nvSpPr>
        <xdr:cNvPr id="36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704850"/>
    <xdr:sp macro="" textlink="">
      <xdr:nvSpPr>
        <xdr:cNvPr id="36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45</xdr:row>
      <xdr:rowOff>0</xdr:rowOff>
    </xdr:from>
    <xdr:ext cx="238125" cy="466725"/>
    <xdr:sp macro="" textlink="">
      <xdr:nvSpPr>
        <xdr:cNvPr id="36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657225"/>
    <xdr:sp macro="" textlink="">
      <xdr:nvSpPr>
        <xdr:cNvPr id="36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704850"/>
    <xdr:sp macro="" textlink="">
      <xdr:nvSpPr>
        <xdr:cNvPr id="36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704850"/>
    <xdr:sp macro="" textlink="">
      <xdr:nvSpPr>
        <xdr:cNvPr id="36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704850"/>
    <xdr:sp macro="" textlink="">
      <xdr:nvSpPr>
        <xdr:cNvPr id="36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657225"/>
    <xdr:sp macro="" textlink="">
      <xdr:nvSpPr>
        <xdr:cNvPr id="36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704850"/>
    <xdr:sp macro="" textlink="">
      <xdr:nvSpPr>
        <xdr:cNvPr id="36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704850"/>
    <xdr:sp macro="" textlink="">
      <xdr:nvSpPr>
        <xdr:cNvPr id="36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704850"/>
    <xdr:sp macro="" textlink="">
      <xdr:nvSpPr>
        <xdr:cNvPr id="36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46</xdr:row>
      <xdr:rowOff>0</xdr:rowOff>
    </xdr:from>
    <xdr:ext cx="238125" cy="466725"/>
    <xdr:sp macro="" textlink="">
      <xdr:nvSpPr>
        <xdr:cNvPr id="36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657225"/>
    <xdr:sp macro="" textlink="">
      <xdr:nvSpPr>
        <xdr:cNvPr id="36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704850"/>
    <xdr:sp macro="" textlink="">
      <xdr:nvSpPr>
        <xdr:cNvPr id="36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704850"/>
    <xdr:sp macro="" textlink="">
      <xdr:nvSpPr>
        <xdr:cNvPr id="36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704850"/>
    <xdr:sp macro="" textlink="">
      <xdr:nvSpPr>
        <xdr:cNvPr id="36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657225"/>
    <xdr:sp macro="" textlink="">
      <xdr:nvSpPr>
        <xdr:cNvPr id="36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704850"/>
    <xdr:sp macro="" textlink="">
      <xdr:nvSpPr>
        <xdr:cNvPr id="36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704850"/>
    <xdr:sp macro="" textlink="">
      <xdr:nvSpPr>
        <xdr:cNvPr id="36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704850"/>
    <xdr:sp macro="" textlink="">
      <xdr:nvSpPr>
        <xdr:cNvPr id="36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47</xdr:row>
      <xdr:rowOff>0</xdr:rowOff>
    </xdr:from>
    <xdr:ext cx="238125" cy="466725"/>
    <xdr:sp macro="" textlink="">
      <xdr:nvSpPr>
        <xdr:cNvPr id="36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657225"/>
    <xdr:sp macro="" textlink="">
      <xdr:nvSpPr>
        <xdr:cNvPr id="36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704850"/>
    <xdr:sp macro="" textlink="">
      <xdr:nvSpPr>
        <xdr:cNvPr id="36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704850"/>
    <xdr:sp macro="" textlink="">
      <xdr:nvSpPr>
        <xdr:cNvPr id="36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704850"/>
    <xdr:sp macro="" textlink="">
      <xdr:nvSpPr>
        <xdr:cNvPr id="36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657225"/>
    <xdr:sp macro="" textlink="">
      <xdr:nvSpPr>
        <xdr:cNvPr id="36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704850"/>
    <xdr:sp macro="" textlink="">
      <xdr:nvSpPr>
        <xdr:cNvPr id="36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704850"/>
    <xdr:sp macro="" textlink="">
      <xdr:nvSpPr>
        <xdr:cNvPr id="36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704850"/>
    <xdr:sp macro="" textlink="">
      <xdr:nvSpPr>
        <xdr:cNvPr id="36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48</xdr:row>
      <xdr:rowOff>0</xdr:rowOff>
    </xdr:from>
    <xdr:ext cx="238125" cy="466725"/>
    <xdr:sp macro="" textlink="">
      <xdr:nvSpPr>
        <xdr:cNvPr id="36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657225"/>
    <xdr:sp macro="" textlink="">
      <xdr:nvSpPr>
        <xdr:cNvPr id="36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704850"/>
    <xdr:sp macro="" textlink="">
      <xdr:nvSpPr>
        <xdr:cNvPr id="36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704850"/>
    <xdr:sp macro="" textlink="">
      <xdr:nvSpPr>
        <xdr:cNvPr id="36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704850"/>
    <xdr:sp macro="" textlink="">
      <xdr:nvSpPr>
        <xdr:cNvPr id="36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657225"/>
    <xdr:sp macro="" textlink="">
      <xdr:nvSpPr>
        <xdr:cNvPr id="36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704850"/>
    <xdr:sp macro="" textlink="">
      <xdr:nvSpPr>
        <xdr:cNvPr id="36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704850"/>
    <xdr:sp macro="" textlink="">
      <xdr:nvSpPr>
        <xdr:cNvPr id="36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704850"/>
    <xdr:sp macro="" textlink="">
      <xdr:nvSpPr>
        <xdr:cNvPr id="36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49</xdr:row>
      <xdr:rowOff>0</xdr:rowOff>
    </xdr:from>
    <xdr:ext cx="238125" cy="466725"/>
    <xdr:sp macro="" textlink="">
      <xdr:nvSpPr>
        <xdr:cNvPr id="36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657225"/>
    <xdr:sp macro="" textlink="">
      <xdr:nvSpPr>
        <xdr:cNvPr id="36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704850"/>
    <xdr:sp macro="" textlink="">
      <xdr:nvSpPr>
        <xdr:cNvPr id="36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704850"/>
    <xdr:sp macro="" textlink="">
      <xdr:nvSpPr>
        <xdr:cNvPr id="36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704850"/>
    <xdr:sp macro="" textlink="">
      <xdr:nvSpPr>
        <xdr:cNvPr id="36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6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657225"/>
    <xdr:sp macro="" textlink="">
      <xdr:nvSpPr>
        <xdr:cNvPr id="37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704850"/>
    <xdr:sp macro="" textlink="">
      <xdr:nvSpPr>
        <xdr:cNvPr id="37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704850"/>
    <xdr:sp macro="" textlink="">
      <xdr:nvSpPr>
        <xdr:cNvPr id="37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704850"/>
    <xdr:sp macro="" textlink="">
      <xdr:nvSpPr>
        <xdr:cNvPr id="37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50</xdr:row>
      <xdr:rowOff>0</xdr:rowOff>
    </xdr:from>
    <xdr:ext cx="238125" cy="466725"/>
    <xdr:sp macro="" textlink="">
      <xdr:nvSpPr>
        <xdr:cNvPr id="37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657225"/>
    <xdr:sp macro="" textlink="">
      <xdr:nvSpPr>
        <xdr:cNvPr id="37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704850"/>
    <xdr:sp macro="" textlink="">
      <xdr:nvSpPr>
        <xdr:cNvPr id="37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704850"/>
    <xdr:sp macro="" textlink="">
      <xdr:nvSpPr>
        <xdr:cNvPr id="37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704850"/>
    <xdr:sp macro="" textlink="">
      <xdr:nvSpPr>
        <xdr:cNvPr id="37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657225"/>
    <xdr:sp macro="" textlink="">
      <xdr:nvSpPr>
        <xdr:cNvPr id="37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704850"/>
    <xdr:sp macro="" textlink="">
      <xdr:nvSpPr>
        <xdr:cNvPr id="37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704850"/>
    <xdr:sp macro="" textlink="">
      <xdr:nvSpPr>
        <xdr:cNvPr id="37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704850"/>
    <xdr:sp macro="" textlink="">
      <xdr:nvSpPr>
        <xdr:cNvPr id="37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51</xdr:row>
      <xdr:rowOff>0</xdr:rowOff>
    </xdr:from>
    <xdr:ext cx="238125" cy="466725"/>
    <xdr:sp macro="" textlink="">
      <xdr:nvSpPr>
        <xdr:cNvPr id="37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657225"/>
    <xdr:sp macro="" textlink="">
      <xdr:nvSpPr>
        <xdr:cNvPr id="37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704850"/>
    <xdr:sp macro="" textlink="">
      <xdr:nvSpPr>
        <xdr:cNvPr id="37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704850"/>
    <xdr:sp macro="" textlink="">
      <xdr:nvSpPr>
        <xdr:cNvPr id="37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704850"/>
    <xdr:sp macro="" textlink="">
      <xdr:nvSpPr>
        <xdr:cNvPr id="37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657225"/>
    <xdr:sp macro="" textlink="">
      <xdr:nvSpPr>
        <xdr:cNvPr id="37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704850"/>
    <xdr:sp macro="" textlink="">
      <xdr:nvSpPr>
        <xdr:cNvPr id="37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704850"/>
    <xdr:sp macro="" textlink="">
      <xdr:nvSpPr>
        <xdr:cNvPr id="37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704850"/>
    <xdr:sp macro="" textlink="">
      <xdr:nvSpPr>
        <xdr:cNvPr id="37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52</xdr:row>
      <xdr:rowOff>0</xdr:rowOff>
    </xdr:from>
    <xdr:ext cx="238125" cy="466725"/>
    <xdr:sp macro="" textlink="">
      <xdr:nvSpPr>
        <xdr:cNvPr id="37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657225"/>
    <xdr:sp macro="" textlink="">
      <xdr:nvSpPr>
        <xdr:cNvPr id="37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704850"/>
    <xdr:sp macro="" textlink="">
      <xdr:nvSpPr>
        <xdr:cNvPr id="37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704850"/>
    <xdr:sp macro="" textlink="">
      <xdr:nvSpPr>
        <xdr:cNvPr id="37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704850"/>
    <xdr:sp macro="" textlink="">
      <xdr:nvSpPr>
        <xdr:cNvPr id="37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657225"/>
    <xdr:sp macro="" textlink="">
      <xdr:nvSpPr>
        <xdr:cNvPr id="37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704850"/>
    <xdr:sp macro="" textlink="">
      <xdr:nvSpPr>
        <xdr:cNvPr id="37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704850"/>
    <xdr:sp macro="" textlink="">
      <xdr:nvSpPr>
        <xdr:cNvPr id="37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704850"/>
    <xdr:sp macro="" textlink="">
      <xdr:nvSpPr>
        <xdr:cNvPr id="37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53</xdr:row>
      <xdr:rowOff>0</xdr:rowOff>
    </xdr:from>
    <xdr:ext cx="238125" cy="466725"/>
    <xdr:sp macro="" textlink="">
      <xdr:nvSpPr>
        <xdr:cNvPr id="37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657225"/>
    <xdr:sp macro="" textlink="">
      <xdr:nvSpPr>
        <xdr:cNvPr id="37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704850"/>
    <xdr:sp macro="" textlink="">
      <xdr:nvSpPr>
        <xdr:cNvPr id="37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704850"/>
    <xdr:sp macro="" textlink="">
      <xdr:nvSpPr>
        <xdr:cNvPr id="37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704850"/>
    <xdr:sp macro="" textlink="">
      <xdr:nvSpPr>
        <xdr:cNvPr id="37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657225"/>
    <xdr:sp macro="" textlink="">
      <xdr:nvSpPr>
        <xdr:cNvPr id="37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704850"/>
    <xdr:sp macro="" textlink="">
      <xdr:nvSpPr>
        <xdr:cNvPr id="37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704850"/>
    <xdr:sp macro="" textlink="">
      <xdr:nvSpPr>
        <xdr:cNvPr id="37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704850"/>
    <xdr:sp macro="" textlink="">
      <xdr:nvSpPr>
        <xdr:cNvPr id="37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54</xdr:row>
      <xdr:rowOff>0</xdr:rowOff>
    </xdr:from>
    <xdr:ext cx="238125" cy="466725"/>
    <xdr:sp macro="" textlink="">
      <xdr:nvSpPr>
        <xdr:cNvPr id="37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657225"/>
    <xdr:sp macro="" textlink="">
      <xdr:nvSpPr>
        <xdr:cNvPr id="37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704850"/>
    <xdr:sp macro="" textlink="">
      <xdr:nvSpPr>
        <xdr:cNvPr id="37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704850"/>
    <xdr:sp macro="" textlink="">
      <xdr:nvSpPr>
        <xdr:cNvPr id="37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704850"/>
    <xdr:sp macro="" textlink="">
      <xdr:nvSpPr>
        <xdr:cNvPr id="37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7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657225"/>
    <xdr:sp macro="" textlink="">
      <xdr:nvSpPr>
        <xdr:cNvPr id="38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704850"/>
    <xdr:sp macro="" textlink="">
      <xdr:nvSpPr>
        <xdr:cNvPr id="38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704850"/>
    <xdr:sp macro="" textlink="">
      <xdr:nvSpPr>
        <xdr:cNvPr id="38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704850"/>
    <xdr:sp macro="" textlink="">
      <xdr:nvSpPr>
        <xdr:cNvPr id="38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55</xdr:row>
      <xdr:rowOff>0</xdr:rowOff>
    </xdr:from>
    <xdr:ext cx="238125" cy="466725"/>
    <xdr:sp macro="" textlink="">
      <xdr:nvSpPr>
        <xdr:cNvPr id="38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657225"/>
    <xdr:sp macro="" textlink="">
      <xdr:nvSpPr>
        <xdr:cNvPr id="38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704850"/>
    <xdr:sp macro="" textlink="">
      <xdr:nvSpPr>
        <xdr:cNvPr id="38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704850"/>
    <xdr:sp macro="" textlink="">
      <xdr:nvSpPr>
        <xdr:cNvPr id="38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704850"/>
    <xdr:sp macro="" textlink="">
      <xdr:nvSpPr>
        <xdr:cNvPr id="38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657225"/>
    <xdr:sp macro="" textlink="">
      <xdr:nvSpPr>
        <xdr:cNvPr id="38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704850"/>
    <xdr:sp macro="" textlink="">
      <xdr:nvSpPr>
        <xdr:cNvPr id="38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704850"/>
    <xdr:sp macro="" textlink="">
      <xdr:nvSpPr>
        <xdr:cNvPr id="38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704850"/>
    <xdr:sp macro="" textlink="">
      <xdr:nvSpPr>
        <xdr:cNvPr id="38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238125" cy="466725"/>
    <xdr:sp macro="" textlink="">
      <xdr:nvSpPr>
        <xdr:cNvPr id="38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657225"/>
    <xdr:sp macro="" textlink="">
      <xdr:nvSpPr>
        <xdr:cNvPr id="38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704850"/>
    <xdr:sp macro="" textlink="">
      <xdr:nvSpPr>
        <xdr:cNvPr id="38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704850"/>
    <xdr:sp macro="" textlink="">
      <xdr:nvSpPr>
        <xdr:cNvPr id="38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704850"/>
    <xdr:sp macro="" textlink="">
      <xdr:nvSpPr>
        <xdr:cNvPr id="38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657225"/>
    <xdr:sp macro="" textlink="">
      <xdr:nvSpPr>
        <xdr:cNvPr id="38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704850"/>
    <xdr:sp macro="" textlink="">
      <xdr:nvSpPr>
        <xdr:cNvPr id="38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704850"/>
    <xdr:sp macro="" textlink="">
      <xdr:nvSpPr>
        <xdr:cNvPr id="38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704850"/>
    <xdr:sp macro="" textlink="">
      <xdr:nvSpPr>
        <xdr:cNvPr id="38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6725"/>
    <xdr:sp macro="" textlink="">
      <xdr:nvSpPr>
        <xdr:cNvPr id="38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657225"/>
    <xdr:sp macro="" textlink="">
      <xdr:nvSpPr>
        <xdr:cNvPr id="38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704850"/>
    <xdr:sp macro="" textlink="">
      <xdr:nvSpPr>
        <xdr:cNvPr id="38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704850"/>
    <xdr:sp macro="" textlink="">
      <xdr:nvSpPr>
        <xdr:cNvPr id="38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704850"/>
    <xdr:sp macro="" textlink="">
      <xdr:nvSpPr>
        <xdr:cNvPr id="38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657225"/>
    <xdr:sp macro="" textlink="">
      <xdr:nvSpPr>
        <xdr:cNvPr id="38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704850"/>
    <xdr:sp macro="" textlink="">
      <xdr:nvSpPr>
        <xdr:cNvPr id="38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704850"/>
    <xdr:sp macro="" textlink="">
      <xdr:nvSpPr>
        <xdr:cNvPr id="38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704850"/>
    <xdr:sp macro="" textlink="">
      <xdr:nvSpPr>
        <xdr:cNvPr id="38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45</xdr:row>
      <xdr:rowOff>0</xdr:rowOff>
    </xdr:from>
    <xdr:ext cx="238125" cy="466725"/>
    <xdr:sp macro="" textlink="">
      <xdr:nvSpPr>
        <xdr:cNvPr id="38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657225"/>
    <xdr:sp macro="" textlink="">
      <xdr:nvSpPr>
        <xdr:cNvPr id="38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704850"/>
    <xdr:sp macro="" textlink="">
      <xdr:nvSpPr>
        <xdr:cNvPr id="38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704850"/>
    <xdr:sp macro="" textlink="">
      <xdr:nvSpPr>
        <xdr:cNvPr id="38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704850"/>
    <xdr:sp macro="" textlink="">
      <xdr:nvSpPr>
        <xdr:cNvPr id="38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657225"/>
    <xdr:sp macro="" textlink="">
      <xdr:nvSpPr>
        <xdr:cNvPr id="38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704850"/>
    <xdr:sp macro="" textlink="">
      <xdr:nvSpPr>
        <xdr:cNvPr id="38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704850"/>
    <xdr:sp macro="" textlink="">
      <xdr:nvSpPr>
        <xdr:cNvPr id="38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704850"/>
    <xdr:sp macro="" textlink="">
      <xdr:nvSpPr>
        <xdr:cNvPr id="38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46</xdr:row>
      <xdr:rowOff>0</xdr:rowOff>
    </xdr:from>
    <xdr:ext cx="238125" cy="466725"/>
    <xdr:sp macro="" textlink="">
      <xdr:nvSpPr>
        <xdr:cNvPr id="38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657225"/>
    <xdr:sp macro="" textlink="">
      <xdr:nvSpPr>
        <xdr:cNvPr id="38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704850"/>
    <xdr:sp macro="" textlink="">
      <xdr:nvSpPr>
        <xdr:cNvPr id="38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704850"/>
    <xdr:sp macro="" textlink="">
      <xdr:nvSpPr>
        <xdr:cNvPr id="38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704850"/>
    <xdr:sp macro="" textlink="">
      <xdr:nvSpPr>
        <xdr:cNvPr id="38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8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657225"/>
    <xdr:sp macro="" textlink="">
      <xdr:nvSpPr>
        <xdr:cNvPr id="39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704850"/>
    <xdr:sp macro="" textlink="">
      <xdr:nvSpPr>
        <xdr:cNvPr id="39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704850"/>
    <xdr:sp macro="" textlink="">
      <xdr:nvSpPr>
        <xdr:cNvPr id="39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704850"/>
    <xdr:sp macro="" textlink="">
      <xdr:nvSpPr>
        <xdr:cNvPr id="39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47</xdr:row>
      <xdr:rowOff>0</xdr:rowOff>
    </xdr:from>
    <xdr:ext cx="238125" cy="466725"/>
    <xdr:sp macro="" textlink="">
      <xdr:nvSpPr>
        <xdr:cNvPr id="39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657225"/>
    <xdr:sp macro="" textlink="">
      <xdr:nvSpPr>
        <xdr:cNvPr id="39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704850"/>
    <xdr:sp macro="" textlink="">
      <xdr:nvSpPr>
        <xdr:cNvPr id="39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704850"/>
    <xdr:sp macro="" textlink="">
      <xdr:nvSpPr>
        <xdr:cNvPr id="39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704850"/>
    <xdr:sp macro="" textlink="">
      <xdr:nvSpPr>
        <xdr:cNvPr id="39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657225"/>
    <xdr:sp macro="" textlink="">
      <xdr:nvSpPr>
        <xdr:cNvPr id="39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704850"/>
    <xdr:sp macro="" textlink="">
      <xdr:nvSpPr>
        <xdr:cNvPr id="39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704850"/>
    <xdr:sp macro="" textlink="">
      <xdr:nvSpPr>
        <xdr:cNvPr id="39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704850"/>
    <xdr:sp macro="" textlink="">
      <xdr:nvSpPr>
        <xdr:cNvPr id="39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48</xdr:row>
      <xdr:rowOff>0</xdr:rowOff>
    </xdr:from>
    <xdr:ext cx="238125" cy="466725"/>
    <xdr:sp macro="" textlink="">
      <xdr:nvSpPr>
        <xdr:cNvPr id="39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657225"/>
    <xdr:sp macro="" textlink="">
      <xdr:nvSpPr>
        <xdr:cNvPr id="39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704850"/>
    <xdr:sp macro="" textlink="">
      <xdr:nvSpPr>
        <xdr:cNvPr id="39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704850"/>
    <xdr:sp macro="" textlink="">
      <xdr:nvSpPr>
        <xdr:cNvPr id="39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704850"/>
    <xdr:sp macro="" textlink="">
      <xdr:nvSpPr>
        <xdr:cNvPr id="39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657225"/>
    <xdr:sp macro="" textlink="">
      <xdr:nvSpPr>
        <xdr:cNvPr id="39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704850"/>
    <xdr:sp macro="" textlink="">
      <xdr:nvSpPr>
        <xdr:cNvPr id="39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704850"/>
    <xdr:sp macro="" textlink="">
      <xdr:nvSpPr>
        <xdr:cNvPr id="39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704850"/>
    <xdr:sp macro="" textlink="">
      <xdr:nvSpPr>
        <xdr:cNvPr id="39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49</xdr:row>
      <xdr:rowOff>0</xdr:rowOff>
    </xdr:from>
    <xdr:ext cx="238125" cy="466725"/>
    <xdr:sp macro="" textlink="">
      <xdr:nvSpPr>
        <xdr:cNvPr id="39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657225"/>
    <xdr:sp macro="" textlink="">
      <xdr:nvSpPr>
        <xdr:cNvPr id="39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704850"/>
    <xdr:sp macro="" textlink="">
      <xdr:nvSpPr>
        <xdr:cNvPr id="39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704850"/>
    <xdr:sp macro="" textlink="">
      <xdr:nvSpPr>
        <xdr:cNvPr id="39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704850"/>
    <xdr:sp macro="" textlink="">
      <xdr:nvSpPr>
        <xdr:cNvPr id="39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657225"/>
    <xdr:sp macro="" textlink="">
      <xdr:nvSpPr>
        <xdr:cNvPr id="39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704850"/>
    <xdr:sp macro="" textlink="">
      <xdr:nvSpPr>
        <xdr:cNvPr id="39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704850"/>
    <xdr:sp macro="" textlink="">
      <xdr:nvSpPr>
        <xdr:cNvPr id="39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704850"/>
    <xdr:sp macro="" textlink="">
      <xdr:nvSpPr>
        <xdr:cNvPr id="39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50</xdr:row>
      <xdr:rowOff>0</xdr:rowOff>
    </xdr:from>
    <xdr:ext cx="238125" cy="466725"/>
    <xdr:sp macro="" textlink="">
      <xdr:nvSpPr>
        <xdr:cNvPr id="39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657225"/>
    <xdr:sp macro="" textlink="">
      <xdr:nvSpPr>
        <xdr:cNvPr id="39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704850"/>
    <xdr:sp macro="" textlink="">
      <xdr:nvSpPr>
        <xdr:cNvPr id="39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704850"/>
    <xdr:sp macro="" textlink="">
      <xdr:nvSpPr>
        <xdr:cNvPr id="39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704850"/>
    <xdr:sp macro="" textlink="">
      <xdr:nvSpPr>
        <xdr:cNvPr id="39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657225"/>
    <xdr:sp macro="" textlink="">
      <xdr:nvSpPr>
        <xdr:cNvPr id="39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704850"/>
    <xdr:sp macro="" textlink="">
      <xdr:nvSpPr>
        <xdr:cNvPr id="39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704850"/>
    <xdr:sp macro="" textlink="">
      <xdr:nvSpPr>
        <xdr:cNvPr id="39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704850"/>
    <xdr:sp macro="" textlink="">
      <xdr:nvSpPr>
        <xdr:cNvPr id="39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51</xdr:row>
      <xdr:rowOff>0</xdr:rowOff>
    </xdr:from>
    <xdr:ext cx="238125" cy="466725"/>
    <xdr:sp macro="" textlink="">
      <xdr:nvSpPr>
        <xdr:cNvPr id="39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657225"/>
    <xdr:sp macro="" textlink="">
      <xdr:nvSpPr>
        <xdr:cNvPr id="39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704850"/>
    <xdr:sp macro="" textlink="">
      <xdr:nvSpPr>
        <xdr:cNvPr id="39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704850"/>
    <xdr:sp macro="" textlink="">
      <xdr:nvSpPr>
        <xdr:cNvPr id="39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704850"/>
    <xdr:sp macro="" textlink="">
      <xdr:nvSpPr>
        <xdr:cNvPr id="39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39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657225"/>
    <xdr:sp macro="" textlink="">
      <xdr:nvSpPr>
        <xdr:cNvPr id="40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704850"/>
    <xdr:sp macro="" textlink="">
      <xdr:nvSpPr>
        <xdr:cNvPr id="40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704850"/>
    <xdr:sp macro="" textlink="">
      <xdr:nvSpPr>
        <xdr:cNvPr id="40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704850"/>
    <xdr:sp macro="" textlink="">
      <xdr:nvSpPr>
        <xdr:cNvPr id="40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52</xdr:row>
      <xdr:rowOff>0</xdr:rowOff>
    </xdr:from>
    <xdr:ext cx="238125" cy="466725"/>
    <xdr:sp macro="" textlink="">
      <xdr:nvSpPr>
        <xdr:cNvPr id="40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657225"/>
    <xdr:sp macro="" textlink="">
      <xdr:nvSpPr>
        <xdr:cNvPr id="40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704850"/>
    <xdr:sp macro="" textlink="">
      <xdr:nvSpPr>
        <xdr:cNvPr id="40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704850"/>
    <xdr:sp macro="" textlink="">
      <xdr:nvSpPr>
        <xdr:cNvPr id="40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704850"/>
    <xdr:sp macro="" textlink="">
      <xdr:nvSpPr>
        <xdr:cNvPr id="40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657225"/>
    <xdr:sp macro="" textlink="">
      <xdr:nvSpPr>
        <xdr:cNvPr id="40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704850"/>
    <xdr:sp macro="" textlink="">
      <xdr:nvSpPr>
        <xdr:cNvPr id="40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704850"/>
    <xdr:sp macro="" textlink="">
      <xdr:nvSpPr>
        <xdr:cNvPr id="40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704850"/>
    <xdr:sp macro="" textlink="">
      <xdr:nvSpPr>
        <xdr:cNvPr id="40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53</xdr:row>
      <xdr:rowOff>0</xdr:rowOff>
    </xdr:from>
    <xdr:ext cx="238125" cy="466725"/>
    <xdr:sp macro="" textlink="">
      <xdr:nvSpPr>
        <xdr:cNvPr id="40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657225"/>
    <xdr:sp macro="" textlink="">
      <xdr:nvSpPr>
        <xdr:cNvPr id="40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704850"/>
    <xdr:sp macro="" textlink="">
      <xdr:nvSpPr>
        <xdr:cNvPr id="40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704850"/>
    <xdr:sp macro="" textlink="">
      <xdr:nvSpPr>
        <xdr:cNvPr id="40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704850"/>
    <xdr:sp macro="" textlink="">
      <xdr:nvSpPr>
        <xdr:cNvPr id="40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657225"/>
    <xdr:sp macro="" textlink="">
      <xdr:nvSpPr>
        <xdr:cNvPr id="40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704850"/>
    <xdr:sp macro="" textlink="">
      <xdr:nvSpPr>
        <xdr:cNvPr id="40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704850"/>
    <xdr:sp macro="" textlink="">
      <xdr:nvSpPr>
        <xdr:cNvPr id="40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704850"/>
    <xdr:sp macro="" textlink="">
      <xdr:nvSpPr>
        <xdr:cNvPr id="40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54</xdr:row>
      <xdr:rowOff>0</xdr:rowOff>
    </xdr:from>
    <xdr:ext cx="238125" cy="466725"/>
    <xdr:sp macro="" textlink="">
      <xdr:nvSpPr>
        <xdr:cNvPr id="40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657225"/>
    <xdr:sp macro="" textlink="">
      <xdr:nvSpPr>
        <xdr:cNvPr id="40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704850"/>
    <xdr:sp macro="" textlink="">
      <xdr:nvSpPr>
        <xdr:cNvPr id="40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704850"/>
    <xdr:sp macro="" textlink="">
      <xdr:nvSpPr>
        <xdr:cNvPr id="40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704850"/>
    <xdr:sp macro="" textlink="">
      <xdr:nvSpPr>
        <xdr:cNvPr id="40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657225"/>
    <xdr:sp macro="" textlink="">
      <xdr:nvSpPr>
        <xdr:cNvPr id="40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704850"/>
    <xdr:sp macro="" textlink="">
      <xdr:nvSpPr>
        <xdr:cNvPr id="40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704850"/>
    <xdr:sp macro="" textlink="">
      <xdr:nvSpPr>
        <xdr:cNvPr id="40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704850"/>
    <xdr:sp macro="" textlink="">
      <xdr:nvSpPr>
        <xdr:cNvPr id="40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55</xdr:row>
      <xdr:rowOff>0</xdr:rowOff>
    </xdr:from>
    <xdr:ext cx="238125" cy="466725"/>
    <xdr:sp macro="" textlink="">
      <xdr:nvSpPr>
        <xdr:cNvPr id="40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657225"/>
    <xdr:sp macro="" textlink="">
      <xdr:nvSpPr>
        <xdr:cNvPr id="40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704850"/>
    <xdr:sp macro="" textlink="">
      <xdr:nvSpPr>
        <xdr:cNvPr id="40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704850"/>
    <xdr:sp macro="" textlink="">
      <xdr:nvSpPr>
        <xdr:cNvPr id="40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704850"/>
    <xdr:sp macro="" textlink="">
      <xdr:nvSpPr>
        <xdr:cNvPr id="40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657225"/>
    <xdr:sp macro="" textlink="">
      <xdr:nvSpPr>
        <xdr:cNvPr id="40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704850"/>
    <xdr:sp macro="" textlink="">
      <xdr:nvSpPr>
        <xdr:cNvPr id="40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704850"/>
    <xdr:sp macro="" textlink="">
      <xdr:nvSpPr>
        <xdr:cNvPr id="40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704850"/>
    <xdr:sp macro="" textlink="">
      <xdr:nvSpPr>
        <xdr:cNvPr id="40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238125" cy="466725"/>
    <xdr:sp macro="" textlink="">
      <xdr:nvSpPr>
        <xdr:cNvPr id="40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657225"/>
    <xdr:sp macro="" textlink="">
      <xdr:nvSpPr>
        <xdr:cNvPr id="40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4850"/>
    <xdr:sp macro="" textlink="">
      <xdr:nvSpPr>
        <xdr:cNvPr id="40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4850"/>
    <xdr:sp macro="" textlink="">
      <xdr:nvSpPr>
        <xdr:cNvPr id="40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4850"/>
    <xdr:sp macro="" textlink="">
      <xdr:nvSpPr>
        <xdr:cNvPr id="40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0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657225"/>
    <xdr:sp macro="" textlink="">
      <xdr:nvSpPr>
        <xdr:cNvPr id="41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4850"/>
    <xdr:sp macro="" textlink="">
      <xdr:nvSpPr>
        <xdr:cNvPr id="4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4850"/>
    <xdr:sp macro="" textlink="">
      <xdr:nvSpPr>
        <xdr:cNvPr id="41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04850"/>
    <xdr:sp macro="" textlink="">
      <xdr:nvSpPr>
        <xdr:cNvPr id="41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6725"/>
    <xdr:sp macro="" textlink="">
      <xdr:nvSpPr>
        <xdr:cNvPr id="41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657225"/>
    <xdr:sp macro="" textlink="">
      <xdr:nvSpPr>
        <xdr:cNvPr id="41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704850"/>
    <xdr:sp macro="" textlink="">
      <xdr:nvSpPr>
        <xdr:cNvPr id="4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704850"/>
    <xdr:sp macro="" textlink="">
      <xdr:nvSpPr>
        <xdr:cNvPr id="41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704850"/>
    <xdr:sp macro="" textlink="">
      <xdr:nvSpPr>
        <xdr:cNvPr id="4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657225"/>
    <xdr:sp macro="" textlink="">
      <xdr:nvSpPr>
        <xdr:cNvPr id="41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704850"/>
    <xdr:sp macro="" textlink="">
      <xdr:nvSpPr>
        <xdr:cNvPr id="4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704850"/>
    <xdr:sp macro="" textlink="">
      <xdr:nvSpPr>
        <xdr:cNvPr id="4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704850"/>
    <xdr:sp macro="" textlink="">
      <xdr:nvSpPr>
        <xdr:cNvPr id="4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238125" cy="466725"/>
    <xdr:sp macro="" textlink="">
      <xdr:nvSpPr>
        <xdr:cNvPr id="4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6365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657225"/>
    <xdr:sp macro="" textlink="">
      <xdr:nvSpPr>
        <xdr:cNvPr id="4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704850"/>
    <xdr:sp macro="" textlink="">
      <xdr:nvSpPr>
        <xdr:cNvPr id="41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704850"/>
    <xdr:sp macro="" textlink="">
      <xdr:nvSpPr>
        <xdr:cNvPr id="41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704850"/>
    <xdr:sp macro="" textlink="">
      <xdr:nvSpPr>
        <xdr:cNvPr id="41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657225"/>
    <xdr:sp macro="" textlink="">
      <xdr:nvSpPr>
        <xdr:cNvPr id="41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704850"/>
    <xdr:sp macro="" textlink="">
      <xdr:nvSpPr>
        <xdr:cNvPr id="4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704850"/>
    <xdr:sp macro="" textlink="">
      <xdr:nvSpPr>
        <xdr:cNvPr id="4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704850"/>
    <xdr:sp macro="" textlink="">
      <xdr:nvSpPr>
        <xdr:cNvPr id="41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238125" cy="466725"/>
    <xdr:sp macro="" textlink="">
      <xdr:nvSpPr>
        <xdr:cNvPr id="41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58382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657225"/>
    <xdr:sp macro="" textlink="">
      <xdr:nvSpPr>
        <xdr:cNvPr id="41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704850"/>
    <xdr:sp macro="" textlink="">
      <xdr:nvSpPr>
        <xdr:cNvPr id="41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704850"/>
    <xdr:sp macro="" textlink="">
      <xdr:nvSpPr>
        <xdr:cNvPr id="41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704850"/>
    <xdr:sp macro="" textlink="">
      <xdr:nvSpPr>
        <xdr:cNvPr id="4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657225"/>
    <xdr:sp macro="" textlink="">
      <xdr:nvSpPr>
        <xdr:cNvPr id="41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704850"/>
    <xdr:sp macro="" textlink="">
      <xdr:nvSpPr>
        <xdr:cNvPr id="41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704850"/>
    <xdr:sp macro="" textlink="">
      <xdr:nvSpPr>
        <xdr:cNvPr id="41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704850"/>
    <xdr:sp macro="" textlink="">
      <xdr:nvSpPr>
        <xdr:cNvPr id="41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238125" cy="466725"/>
    <xdr:sp macro="" textlink="">
      <xdr:nvSpPr>
        <xdr:cNvPr id="41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0399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657225"/>
    <xdr:sp macro="" textlink="">
      <xdr:nvSpPr>
        <xdr:cNvPr id="41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704850"/>
    <xdr:sp macro="" textlink="">
      <xdr:nvSpPr>
        <xdr:cNvPr id="4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704850"/>
    <xdr:sp macro="" textlink="">
      <xdr:nvSpPr>
        <xdr:cNvPr id="41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704850"/>
    <xdr:sp macro="" textlink="">
      <xdr:nvSpPr>
        <xdr:cNvPr id="41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657225"/>
    <xdr:sp macro="" textlink="">
      <xdr:nvSpPr>
        <xdr:cNvPr id="41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704850"/>
    <xdr:sp macro="" textlink="">
      <xdr:nvSpPr>
        <xdr:cNvPr id="41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704850"/>
    <xdr:sp macro="" textlink="">
      <xdr:nvSpPr>
        <xdr:cNvPr id="41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704850"/>
    <xdr:sp macro="" textlink="">
      <xdr:nvSpPr>
        <xdr:cNvPr id="4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238125" cy="466725"/>
    <xdr:sp macro="" textlink="">
      <xdr:nvSpPr>
        <xdr:cNvPr id="4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2416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657225"/>
    <xdr:sp macro="" textlink="">
      <xdr:nvSpPr>
        <xdr:cNvPr id="4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704850"/>
    <xdr:sp macro="" textlink="">
      <xdr:nvSpPr>
        <xdr:cNvPr id="41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704850"/>
    <xdr:sp macro="" textlink="">
      <xdr:nvSpPr>
        <xdr:cNvPr id="41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704850"/>
    <xdr:sp macro="" textlink="">
      <xdr:nvSpPr>
        <xdr:cNvPr id="41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1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657225"/>
    <xdr:sp macro="" textlink="">
      <xdr:nvSpPr>
        <xdr:cNvPr id="42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704850"/>
    <xdr:sp macro="" textlink="">
      <xdr:nvSpPr>
        <xdr:cNvPr id="4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704850"/>
    <xdr:sp macro="" textlink="">
      <xdr:nvSpPr>
        <xdr:cNvPr id="42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704850"/>
    <xdr:sp macro="" textlink="">
      <xdr:nvSpPr>
        <xdr:cNvPr id="42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238125" cy="466725"/>
    <xdr:sp macro="" textlink="">
      <xdr:nvSpPr>
        <xdr:cNvPr id="42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44338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657225"/>
    <xdr:sp macro="" textlink="">
      <xdr:nvSpPr>
        <xdr:cNvPr id="4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704850"/>
    <xdr:sp macro="" textlink="">
      <xdr:nvSpPr>
        <xdr:cNvPr id="42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704850"/>
    <xdr:sp macro="" textlink="">
      <xdr:nvSpPr>
        <xdr:cNvPr id="42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704850"/>
    <xdr:sp macro="" textlink="">
      <xdr:nvSpPr>
        <xdr:cNvPr id="42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657225"/>
    <xdr:sp macro="" textlink="">
      <xdr:nvSpPr>
        <xdr:cNvPr id="42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704850"/>
    <xdr:sp macro="" textlink="">
      <xdr:nvSpPr>
        <xdr:cNvPr id="42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704850"/>
    <xdr:sp macro="" textlink="">
      <xdr:nvSpPr>
        <xdr:cNvPr id="42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704850"/>
    <xdr:sp macro="" textlink="">
      <xdr:nvSpPr>
        <xdr:cNvPr id="42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238125" cy="466725"/>
    <xdr:sp macro="" textlink="">
      <xdr:nvSpPr>
        <xdr:cNvPr id="42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645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657225"/>
    <xdr:sp macro="" textlink="">
      <xdr:nvSpPr>
        <xdr:cNvPr id="42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704850"/>
    <xdr:sp macro="" textlink="">
      <xdr:nvSpPr>
        <xdr:cNvPr id="42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704850"/>
    <xdr:sp macro="" textlink="">
      <xdr:nvSpPr>
        <xdr:cNvPr id="42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704850"/>
    <xdr:sp macro="" textlink="">
      <xdr:nvSpPr>
        <xdr:cNvPr id="42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657225"/>
    <xdr:sp macro="" textlink="">
      <xdr:nvSpPr>
        <xdr:cNvPr id="42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704850"/>
    <xdr:sp macro="" textlink="">
      <xdr:nvSpPr>
        <xdr:cNvPr id="42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704850"/>
    <xdr:sp macro="" textlink="">
      <xdr:nvSpPr>
        <xdr:cNvPr id="42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704850"/>
    <xdr:sp macro="" textlink="">
      <xdr:nvSpPr>
        <xdr:cNvPr id="42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238125" cy="466725"/>
    <xdr:sp macro="" textlink="">
      <xdr:nvSpPr>
        <xdr:cNvPr id="42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684679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657225"/>
    <xdr:sp macro="" textlink="">
      <xdr:nvSpPr>
        <xdr:cNvPr id="42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704850"/>
    <xdr:sp macro="" textlink="">
      <xdr:nvSpPr>
        <xdr:cNvPr id="42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704850"/>
    <xdr:sp macro="" textlink="">
      <xdr:nvSpPr>
        <xdr:cNvPr id="42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704850"/>
    <xdr:sp macro="" textlink="">
      <xdr:nvSpPr>
        <xdr:cNvPr id="42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657225"/>
    <xdr:sp macro="" textlink="">
      <xdr:nvSpPr>
        <xdr:cNvPr id="42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704850"/>
    <xdr:sp macro="" textlink="">
      <xdr:nvSpPr>
        <xdr:cNvPr id="42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704850"/>
    <xdr:sp macro="" textlink="">
      <xdr:nvSpPr>
        <xdr:cNvPr id="42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704850"/>
    <xdr:sp macro="" textlink="">
      <xdr:nvSpPr>
        <xdr:cNvPr id="42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238125" cy="466725"/>
    <xdr:sp macro="" textlink="">
      <xdr:nvSpPr>
        <xdr:cNvPr id="42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048500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657225"/>
    <xdr:sp macro="" textlink="">
      <xdr:nvSpPr>
        <xdr:cNvPr id="42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704850"/>
    <xdr:sp macro="" textlink="">
      <xdr:nvSpPr>
        <xdr:cNvPr id="42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704850"/>
    <xdr:sp macro="" textlink="">
      <xdr:nvSpPr>
        <xdr:cNvPr id="42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704850"/>
    <xdr:sp macro="" textlink="">
      <xdr:nvSpPr>
        <xdr:cNvPr id="42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657225"/>
    <xdr:sp macro="" textlink="">
      <xdr:nvSpPr>
        <xdr:cNvPr id="42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704850"/>
    <xdr:sp macro="" textlink="">
      <xdr:nvSpPr>
        <xdr:cNvPr id="42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704850"/>
    <xdr:sp macro="" textlink="">
      <xdr:nvSpPr>
        <xdr:cNvPr id="42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704850"/>
    <xdr:sp macro="" textlink="">
      <xdr:nvSpPr>
        <xdr:cNvPr id="42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238125" cy="466725"/>
    <xdr:sp macro="" textlink="">
      <xdr:nvSpPr>
        <xdr:cNvPr id="42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25020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657225"/>
    <xdr:sp macro="" textlink="">
      <xdr:nvSpPr>
        <xdr:cNvPr id="42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704850"/>
    <xdr:sp macro="" textlink="">
      <xdr:nvSpPr>
        <xdr:cNvPr id="42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704850"/>
    <xdr:sp macro="" textlink="">
      <xdr:nvSpPr>
        <xdr:cNvPr id="42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704850"/>
    <xdr:sp macro="" textlink="">
      <xdr:nvSpPr>
        <xdr:cNvPr id="42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2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657225"/>
    <xdr:sp macro="" textlink="">
      <xdr:nvSpPr>
        <xdr:cNvPr id="43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704850"/>
    <xdr:sp macro="" textlink="">
      <xdr:nvSpPr>
        <xdr:cNvPr id="43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704850"/>
    <xdr:sp macro="" textlink="">
      <xdr:nvSpPr>
        <xdr:cNvPr id="43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704850"/>
    <xdr:sp macro="" textlink="">
      <xdr:nvSpPr>
        <xdr:cNvPr id="43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238125" cy="466725"/>
    <xdr:sp macro="" textlink="">
      <xdr:nvSpPr>
        <xdr:cNvPr id="43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4519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657225"/>
    <xdr:sp macro="" textlink="">
      <xdr:nvSpPr>
        <xdr:cNvPr id="43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704850"/>
    <xdr:sp macro="" textlink="">
      <xdr:nvSpPr>
        <xdr:cNvPr id="43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704850"/>
    <xdr:sp macro="" textlink="">
      <xdr:nvSpPr>
        <xdr:cNvPr id="43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704850"/>
    <xdr:sp macro="" textlink="">
      <xdr:nvSpPr>
        <xdr:cNvPr id="43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657225"/>
    <xdr:sp macro="" textlink="">
      <xdr:nvSpPr>
        <xdr:cNvPr id="43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704850"/>
    <xdr:sp macro="" textlink="">
      <xdr:nvSpPr>
        <xdr:cNvPr id="43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704850"/>
    <xdr:sp macro="" textlink="">
      <xdr:nvSpPr>
        <xdr:cNvPr id="43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704850"/>
    <xdr:sp macro="" textlink="">
      <xdr:nvSpPr>
        <xdr:cNvPr id="43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238125" cy="466725"/>
    <xdr:sp macro="" textlink="">
      <xdr:nvSpPr>
        <xdr:cNvPr id="43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6536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657225"/>
    <xdr:sp macro="" textlink="">
      <xdr:nvSpPr>
        <xdr:cNvPr id="43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704850"/>
    <xdr:sp macro="" textlink="">
      <xdr:nvSpPr>
        <xdr:cNvPr id="43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704850"/>
    <xdr:sp macro="" textlink="">
      <xdr:nvSpPr>
        <xdr:cNvPr id="43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704850"/>
    <xdr:sp macro="" textlink="">
      <xdr:nvSpPr>
        <xdr:cNvPr id="43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657225"/>
    <xdr:sp macro="" textlink="">
      <xdr:nvSpPr>
        <xdr:cNvPr id="43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704850"/>
    <xdr:sp macro="" textlink="">
      <xdr:nvSpPr>
        <xdr:cNvPr id="43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704850"/>
    <xdr:sp macro="" textlink="">
      <xdr:nvSpPr>
        <xdr:cNvPr id="43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704850"/>
    <xdr:sp macro="" textlink="">
      <xdr:nvSpPr>
        <xdr:cNvPr id="43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238125" cy="466725"/>
    <xdr:sp macro="" textlink="">
      <xdr:nvSpPr>
        <xdr:cNvPr id="43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78553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654424"/>
    <xdr:sp macro="" textlink="">
      <xdr:nvSpPr>
        <xdr:cNvPr id="43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654424"/>
    <xdr:sp macro="" textlink="">
      <xdr:nvSpPr>
        <xdr:cNvPr id="43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654424"/>
    <xdr:sp macro="" textlink="">
      <xdr:nvSpPr>
        <xdr:cNvPr id="43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654424"/>
    <xdr:sp macro="" textlink="">
      <xdr:nvSpPr>
        <xdr:cNvPr id="4358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9312088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654424"/>
    <xdr:sp macro="" textlink="">
      <xdr:nvSpPr>
        <xdr:cNvPr id="43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654424"/>
    <xdr:sp macro="" textlink="">
      <xdr:nvSpPr>
        <xdr:cNvPr id="4360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9312088"/>
          <a:ext cx="238125" cy="65442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02049"/>
    <xdr:sp macro="" textlink="">
      <xdr:nvSpPr>
        <xdr:cNvPr id="43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02049"/>
    <xdr:sp macro="" textlink="">
      <xdr:nvSpPr>
        <xdr:cNvPr id="436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02049"/>
    <xdr:sp macro="" textlink="">
      <xdr:nvSpPr>
        <xdr:cNvPr id="436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702049"/>
    <xdr:sp macro="" textlink="">
      <xdr:nvSpPr>
        <xdr:cNvPr id="4364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2049"/>
    <xdr:sp macro="" textlink="">
      <xdr:nvSpPr>
        <xdr:cNvPr id="436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702049"/>
    <xdr:sp macro="" textlink="">
      <xdr:nvSpPr>
        <xdr:cNvPr id="4366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02049"/>
    <xdr:sp macro="" textlink="">
      <xdr:nvSpPr>
        <xdr:cNvPr id="43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02049"/>
    <xdr:sp macro="" textlink="">
      <xdr:nvSpPr>
        <xdr:cNvPr id="43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02049"/>
    <xdr:sp macro="" textlink="">
      <xdr:nvSpPr>
        <xdr:cNvPr id="43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02049"/>
    <xdr:sp macro="" textlink="">
      <xdr:nvSpPr>
        <xdr:cNvPr id="43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2049"/>
    <xdr:sp macro="" textlink="">
      <xdr:nvSpPr>
        <xdr:cNvPr id="437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2049"/>
    <xdr:sp macro="" textlink="">
      <xdr:nvSpPr>
        <xdr:cNvPr id="437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20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14618"/>
    <xdr:sp macro="" textlink="">
      <xdr:nvSpPr>
        <xdr:cNvPr id="43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14618"/>
    <xdr:sp macro="" textlink="">
      <xdr:nvSpPr>
        <xdr:cNvPr id="437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14618"/>
    <xdr:sp macro="" textlink="">
      <xdr:nvSpPr>
        <xdr:cNvPr id="437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14618"/>
    <xdr:sp macro="" textlink="">
      <xdr:nvSpPr>
        <xdr:cNvPr id="4376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14618"/>
    <xdr:sp macro="" textlink="">
      <xdr:nvSpPr>
        <xdr:cNvPr id="437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414618"/>
    <xdr:sp macro="" textlink="">
      <xdr:nvSpPr>
        <xdr:cNvPr id="437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2243"/>
    <xdr:sp macro="" textlink="">
      <xdr:nvSpPr>
        <xdr:cNvPr id="43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2243"/>
    <xdr:sp macro="" textlink="">
      <xdr:nvSpPr>
        <xdr:cNvPr id="438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2243"/>
    <xdr:sp macro="" textlink="">
      <xdr:nvSpPr>
        <xdr:cNvPr id="438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2243"/>
    <xdr:sp macro="" textlink="">
      <xdr:nvSpPr>
        <xdr:cNvPr id="438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2243"/>
    <xdr:sp macro="" textlink="">
      <xdr:nvSpPr>
        <xdr:cNvPr id="438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462243"/>
    <xdr:sp macro="" textlink="">
      <xdr:nvSpPr>
        <xdr:cNvPr id="438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2243"/>
    <xdr:sp macro="" textlink="">
      <xdr:nvSpPr>
        <xdr:cNvPr id="43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2243"/>
    <xdr:sp macro="" textlink="">
      <xdr:nvSpPr>
        <xdr:cNvPr id="43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2243"/>
    <xdr:sp macro="" textlink="">
      <xdr:nvSpPr>
        <xdr:cNvPr id="43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2243"/>
    <xdr:sp macro="" textlink="">
      <xdr:nvSpPr>
        <xdr:cNvPr id="43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2243"/>
    <xdr:sp macro="" textlink="">
      <xdr:nvSpPr>
        <xdr:cNvPr id="438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2243"/>
    <xdr:sp macro="" textlink="">
      <xdr:nvSpPr>
        <xdr:cNvPr id="439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14618"/>
    <xdr:sp macro="" textlink="">
      <xdr:nvSpPr>
        <xdr:cNvPr id="43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14618"/>
    <xdr:sp macro="" textlink="">
      <xdr:nvSpPr>
        <xdr:cNvPr id="43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14618"/>
    <xdr:sp macro="" textlink="">
      <xdr:nvSpPr>
        <xdr:cNvPr id="43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14618"/>
    <xdr:sp macro="" textlink="">
      <xdr:nvSpPr>
        <xdr:cNvPr id="4394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14618"/>
    <xdr:sp macro="" textlink="">
      <xdr:nvSpPr>
        <xdr:cNvPr id="439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414618"/>
    <xdr:sp macro="" textlink="">
      <xdr:nvSpPr>
        <xdr:cNvPr id="4396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9312088"/>
          <a:ext cx="238125" cy="414618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2243"/>
    <xdr:sp macro="" textlink="">
      <xdr:nvSpPr>
        <xdr:cNvPr id="43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2243"/>
    <xdr:sp macro="" textlink="">
      <xdr:nvSpPr>
        <xdr:cNvPr id="439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2243"/>
    <xdr:sp macro="" textlink="">
      <xdr:nvSpPr>
        <xdr:cNvPr id="439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2243"/>
    <xdr:sp macro="" textlink="">
      <xdr:nvSpPr>
        <xdr:cNvPr id="4400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2243"/>
    <xdr:sp macro="" textlink="">
      <xdr:nvSpPr>
        <xdr:cNvPr id="440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462243"/>
    <xdr:sp macro="" textlink="">
      <xdr:nvSpPr>
        <xdr:cNvPr id="4402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60941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2243"/>
    <xdr:sp macro="" textlink="">
      <xdr:nvSpPr>
        <xdr:cNvPr id="44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2243"/>
    <xdr:sp macro="" textlink="">
      <xdr:nvSpPr>
        <xdr:cNvPr id="44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2243"/>
    <xdr:sp macro="" textlink="">
      <xdr:nvSpPr>
        <xdr:cNvPr id="44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2243"/>
    <xdr:sp macro="" textlink="">
      <xdr:nvSpPr>
        <xdr:cNvPr id="44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2243"/>
    <xdr:sp macro="" textlink="">
      <xdr:nvSpPr>
        <xdr:cNvPr id="440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2243"/>
    <xdr:sp macro="" textlink="">
      <xdr:nvSpPr>
        <xdr:cNvPr id="440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22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657225"/>
    <xdr:sp macro="" textlink="">
      <xdr:nvSpPr>
        <xdr:cNvPr id="44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04850"/>
    <xdr:sp macro="" textlink="">
      <xdr:nvSpPr>
        <xdr:cNvPr id="44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04850"/>
    <xdr:sp macro="" textlink="">
      <xdr:nvSpPr>
        <xdr:cNvPr id="44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04850"/>
    <xdr:sp macro="" textlink="">
      <xdr:nvSpPr>
        <xdr:cNvPr id="44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6725"/>
    <xdr:sp macro="" textlink="">
      <xdr:nvSpPr>
        <xdr:cNvPr id="44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6725"/>
    <xdr:sp macro="" textlink="">
      <xdr:nvSpPr>
        <xdr:cNvPr id="44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6725"/>
    <xdr:sp macro="" textlink="">
      <xdr:nvSpPr>
        <xdr:cNvPr id="44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6725"/>
    <xdr:sp macro="" textlink="">
      <xdr:nvSpPr>
        <xdr:cNvPr id="44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6725"/>
    <xdr:sp macro="" textlink="">
      <xdr:nvSpPr>
        <xdr:cNvPr id="44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6725"/>
    <xdr:sp macro="" textlink="">
      <xdr:nvSpPr>
        <xdr:cNvPr id="44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657225"/>
    <xdr:sp macro="" textlink="">
      <xdr:nvSpPr>
        <xdr:cNvPr id="44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704850"/>
    <xdr:sp macro="" textlink="">
      <xdr:nvSpPr>
        <xdr:cNvPr id="44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704850"/>
    <xdr:sp macro="" textlink="">
      <xdr:nvSpPr>
        <xdr:cNvPr id="44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704850"/>
    <xdr:sp macro="" textlink="">
      <xdr:nvSpPr>
        <xdr:cNvPr id="44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657225"/>
    <xdr:sp macro="" textlink="">
      <xdr:nvSpPr>
        <xdr:cNvPr id="44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704850"/>
    <xdr:sp macro="" textlink="">
      <xdr:nvSpPr>
        <xdr:cNvPr id="44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704850"/>
    <xdr:sp macro="" textlink="">
      <xdr:nvSpPr>
        <xdr:cNvPr id="44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704850"/>
    <xdr:sp macro="" textlink="">
      <xdr:nvSpPr>
        <xdr:cNvPr id="44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64</xdr:row>
      <xdr:rowOff>0</xdr:rowOff>
    </xdr:from>
    <xdr:ext cx="238125" cy="466725"/>
    <xdr:sp macro="" textlink="">
      <xdr:nvSpPr>
        <xdr:cNvPr id="44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657225"/>
    <xdr:sp macro="" textlink="">
      <xdr:nvSpPr>
        <xdr:cNvPr id="44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704850"/>
    <xdr:sp macro="" textlink="">
      <xdr:nvSpPr>
        <xdr:cNvPr id="44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704850"/>
    <xdr:sp macro="" textlink="">
      <xdr:nvSpPr>
        <xdr:cNvPr id="44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704850"/>
    <xdr:sp macro="" textlink="">
      <xdr:nvSpPr>
        <xdr:cNvPr id="44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657225"/>
    <xdr:sp macro="" textlink="">
      <xdr:nvSpPr>
        <xdr:cNvPr id="44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704850"/>
    <xdr:sp macro="" textlink="">
      <xdr:nvSpPr>
        <xdr:cNvPr id="44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704850"/>
    <xdr:sp macro="" textlink="">
      <xdr:nvSpPr>
        <xdr:cNvPr id="44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704850"/>
    <xdr:sp macro="" textlink="">
      <xdr:nvSpPr>
        <xdr:cNvPr id="44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65</xdr:row>
      <xdr:rowOff>0</xdr:rowOff>
    </xdr:from>
    <xdr:ext cx="238125" cy="466725"/>
    <xdr:sp macro="" textlink="">
      <xdr:nvSpPr>
        <xdr:cNvPr id="44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657225"/>
    <xdr:sp macro="" textlink="">
      <xdr:nvSpPr>
        <xdr:cNvPr id="44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704850"/>
    <xdr:sp macro="" textlink="">
      <xdr:nvSpPr>
        <xdr:cNvPr id="44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704850"/>
    <xdr:sp macro="" textlink="">
      <xdr:nvSpPr>
        <xdr:cNvPr id="44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704850"/>
    <xdr:sp macro="" textlink="">
      <xdr:nvSpPr>
        <xdr:cNvPr id="44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657225"/>
    <xdr:sp macro="" textlink="">
      <xdr:nvSpPr>
        <xdr:cNvPr id="44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704850"/>
    <xdr:sp macro="" textlink="">
      <xdr:nvSpPr>
        <xdr:cNvPr id="44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704850"/>
    <xdr:sp macro="" textlink="">
      <xdr:nvSpPr>
        <xdr:cNvPr id="44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704850"/>
    <xdr:sp macro="" textlink="">
      <xdr:nvSpPr>
        <xdr:cNvPr id="44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66</xdr:row>
      <xdr:rowOff>0</xdr:rowOff>
    </xdr:from>
    <xdr:ext cx="238125" cy="466725"/>
    <xdr:sp macro="" textlink="">
      <xdr:nvSpPr>
        <xdr:cNvPr id="44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657225"/>
    <xdr:sp macro="" textlink="">
      <xdr:nvSpPr>
        <xdr:cNvPr id="44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704850"/>
    <xdr:sp macro="" textlink="">
      <xdr:nvSpPr>
        <xdr:cNvPr id="44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704850"/>
    <xdr:sp macro="" textlink="">
      <xdr:nvSpPr>
        <xdr:cNvPr id="44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704850"/>
    <xdr:sp macro="" textlink="">
      <xdr:nvSpPr>
        <xdr:cNvPr id="44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657225"/>
    <xdr:sp macro="" textlink="">
      <xdr:nvSpPr>
        <xdr:cNvPr id="44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704850"/>
    <xdr:sp macro="" textlink="">
      <xdr:nvSpPr>
        <xdr:cNvPr id="44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704850"/>
    <xdr:sp macro="" textlink="">
      <xdr:nvSpPr>
        <xdr:cNvPr id="44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704850"/>
    <xdr:sp macro="" textlink="">
      <xdr:nvSpPr>
        <xdr:cNvPr id="44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67</xdr:row>
      <xdr:rowOff>0</xdr:rowOff>
    </xdr:from>
    <xdr:ext cx="238125" cy="466725"/>
    <xdr:sp macro="" textlink="">
      <xdr:nvSpPr>
        <xdr:cNvPr id="44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657225"/>
    <xdr:sp macro="" textlink="">
      <xdr:nvSpPr>
        <xdr:cNvPr id="44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704850"/>
    <xdr:sp macro="" textlink="">
      <xdr:nvSpPr>
        <xdr:cNvPr id="45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704850"/>
    <xdr:sp macro="" textlink="">
      <xdr:nvSpPr>
        <xdr:cNvPr id="45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704850"/>
    <xdr:sp macro="" textlink="">
      <xdr:nvSpPr>
        <xdr:cNvPr id="45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657225"/>
    <xdr:sp macro="" textlink="">
      <xdr:nvSpPr>
        <xdr:cNvPr id="45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704850"/>
    <xdr:sp macro="" textlink="">
      <xdr:nvSpPr>
        <xdr:cNvPr id="45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704850"/>
    <xdr:sp macro="" textlink="">
      <xdr:nvSpPr>
        <xdr:cNvPr id="45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704850"/>
    <xdr:sp macro="" textlink="">
      <xdr:nvSpPr>
        <xdr:cNvPr id="45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68</xdr:row>
      <xdr:rowOff>0</xdr:rowOff>
    </xdr:from>
    <xdr:ext cx="238125" cy="466725"/>
    <xdr:sp macro="" textlink="">
      <xdr:nvSpPr>
        <xdr:cNvPr id="45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657225"/>
    <xdr:sp macro="" textlink="">
      <xdr:nvSpPr>
        <xdr:cNvPr id="45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704850"/>
    <xdr:sp macro="" textlink="">
      <xdr:nvSpPr>
        <xdr:cNvPr id="45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704850"/>
    <xdr:sp macro="" textlink="">
      <xdr:nvSpPr>
        <xdr:cNvPr id="45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704850"/>
    <xdr:sp macro="" textlink="">
      <xdr:nvSpPr>
        <xdr:cNvPr id="45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657225"/>
    <xdr:sp macro="" textlink="">
      <xdr:nvSpPr>
        <xdr:cNvPr id="45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704850"/>
    <xdr:sp macro="" textlink="">
      <xdr:nvSpPr>
        <xdr:cNvPr id="45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704850"/>
    <xdr:sp macro="" textlink="">
      <xdr:nvSpPr>
        <xdr:cNvPr id="45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704850"/>
    <xdr:sp macro="" textlink="">
      <xdr:nvSpPr>
        <xdr:cNvPr id="45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69</xdr:row>
      <xdr:rowOff>0</xdr:rowOff>
    </xdr:from>
    <xdr:ext cx="238125" cy="466725"/>
    <xdr:sp macro="" textlink="">
      <xdr:nvSpPr>
        <xdr:cNvPr id="45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657225"/>
    <xdr:sp macro="" textlink="">
      <xdr:nvSpPr>
        <xdr:cNvPr id="45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704850"/>
    <xdr:sp macro="" textlink="">
      <xdr:nvSpPr>
        <xdr:cNvPr id="45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704850"/>
    <xdr:sp macro="" textlink="">
      <xdr:nvSpPr>
        <xdr:cNvPr id="45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704850"/>
    <xdr:sp macro="" textlink="">
      <xdr:nvSpPr>
        <xdr:cNvPr id="45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657225"/>
    <xdr:sp macro="" textlink="">
      <xdr:nvSpPr>
        <xdr:cNvPr id="45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704850"/>
    <xdr:sp macro="" textlink="">
      <xdr:nvSpPr>
        <xdr:cNvPr id="45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704850"/>
    <xdr:sp macro="" textlink="">
      <xdr:nvSpPr>
        <xdr:cNvPr id="45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704850"/>
    <xdr:sp macro="" textlink="">
      <xdr:nvSpPr>
        <xdr:cNvPr id="45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70</xdr:row>
      <xdr:rowOff>0</xdr:rowOff>
    </xdr:from>
    <xdr:ext cx="238125" cy="466725"/>
    <xdr:sp macro="" textlink="">
      <xdr:nvSpPr>
        <xdr:cNvPr id="45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657225"/>
    <xdr:sp macro="" textlink="">
      <xdr:nvSpPr>
        <xdr:cNvPr id="45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704850"/>
    <xdr:sp macro="" textlink="">
      <xdr:nvSpPr>
        <xdr:cNvPr id="45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704850"/>
    <xdr:sp macro="" textlink="">
      <xdr:nvSpPr>
        <xdr:cNvPr id="45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704850"/>
    <xdr:sp macro="" textlink="">
      <xdr:nvSpPr>
        <xdr:cNvPr id="45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657225"/>
    <xdr:sp macro="" textlink="">
      <xdr:nvSpPr>
        <xdr:cNvPr id="45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704850"/>
    <xdr:sp macro="" textlink="">
      <xdr:nvSpPr>
        <xdr:cNvPr id="45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704850"/>
    <xdr:sp macro="" textlink="">
      <xdr:nvSpPr>
        <xdr:cNvPr id="45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704850"/>
    <xdr:sp macro="" textlink="">
      <xdr:nvSpPr>
        <xdr:cNvPr id="45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71</xdr:row>
      <xdr:rowOff>0</xdr:rowOff>
    </xdr:from>
    <xdr:ext cx="238125" cy="466725"/>
    <xdr:sp macro="" textlink="">
      <xdr:nvSpPr>
        <xdr:cNvPr id="45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657225"/>
    <xdr:sp macro="" textlink="">
      <xdr:nvSpPr>
        <xdr:cNvPr id="45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704850"/>
    <xdr:sp macro="" textlink="">
      <xdr:nvSpPr>
        <xdr:cNvPr id="45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704850"/>
    <xdr:sp macro="" textlink="">
      <xdr:nvSpPr>
        <xdr:cNvPr id="45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704850"/>
    <xdr:sp macro="" textlink="">
      <xdr:nvSpPr>
        <xdr:cNvPr id="45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657225"/>
    <xdr:sp macro="" textlink="">
      <xdr:nvSpPr>
        <xdr:cNvPr id="45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704850"/>
    <xdr:sp macro="" textlink="">
      <xdr:nvSpPr>
        <xdr:cNvPr id="45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704850"/>
    <xdr:sp macro="" textlink="">
      <xdr:nvSpPr>
        <xdr:cNvPr id="45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704850"/>
    <xdr:sp macro="" textlink="">
      <xdr:nvSpPr>
        <xdr:cNvPr id="45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72</xdr:row>
      <xdr:rowOff>0</xdr:rowOff>
    </xdr:from>
    <xdr:ext cx="238125" cy="466725"/>
    <xdr:sp macro="" textlink="">
      <xdr:nvSpPr>
        <xdr:cNvPr id="45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657225"/>
    <xdr:sp macro="" textlink="">
      <xdr:nvSpPr>
        <xdr:cNvPr id="45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704850"/>
    <xdr:sp macro="" textlink="">
      <xdr:nvSpPr>
        <xdr:cNvPr id="46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704850"/>
    <xdr:sp macro="" textlink="">
      <xdr:nvSpPr>
        <xdr:cNvPr id="46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704850"/>
    <xdr:sp macro="" textlink="">
      <xdr:nvSpPr>
        <xdr:cNvPr id="46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657225"/>
    <xdr:sp macro="" textlink="">
      <xdr:nvSpPr>
        <xdr:cNvPr id="46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704850"/>
    <xdr:sp macro="" textlink="">
      <xdr:nvSpPr>
        <xdr:cNvPr id="46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704850"/>
    <xdr:sp macro="" textlink="">
      <xdr:nvSpPr>
        <xdr:cNvPr id="46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704850"/>
    <xdr:sp macro="" textlink="">
      <xdr:nvSpPr>
        <xdr:cNvPr id="46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73</xdr:row>
      <xdr:rowOff>0</xdr:rowOff>
    </xdr:from>
    <xdr:ext cx="238125" cy="466725"/>
    <xdr:sp macro="" textlink="">
      <xdr:nvSpPr>
        <xdr:cNvPr id="46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657225"/>
    <xdr:sp macro="" textlink="">
      <xdr:nvSpPr>
        <xdr:cNvPr id="46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704850"/>
    <xdr:sp macro="" textlink="">
      <xdr:nvSpPr>
        <xdr:cNvPr id="46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704850"/>
    <xdr:sp macro="" textlink="">
      <xdr:nvSpPr>
        <xdr:cNvPr id="46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704850"/>
    <xdr:sp macro="" textlink="">
      <xdr:nvSpPr>
        <xdr:cNvPr id="46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657225"/>
    <xdr:sp macro="" textlink="">
      <xdr:nvSpPr>
        <xdr:cNvPr id="46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704850"/>
    <xdr:sp macro="" textlink="">
      <xdr:nvSpPr>
        <xdr:cNvPr id="46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704850"/>
    <xdr:sp macro="" textlink="">
      <xdr:nvSpPr>
        <xdr:cNvPr id="46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704850"/>
    <xdr:sp macro="" textlink="">
      <xdr:nvSpPr>
        <xdr:cNvPr id="46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74</xdr:row>
      <xdr:rowOff>0</xdr:rowOff>
    </xdr:from>
    <xdr:ext cx="238125" cy="466725"/>
    <xdr:sp macro="" textlink="">
      <xdr:nvSpPr>
        <xdr:cNvPr id="46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657225"/>
    <xdr:sp macro="" textlink="">
      <xdr:nvSpPr>
        <xdr:cNvPr id="46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704850"/>
    <xdr:sp macro="" textlink="">
      <xdr:nvSpPr>
        <xdr:cNvPr id="46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704850"/>
    <xdr:sp macro="" textlink="">
      <xdr:nvSpPr>
        <xdr:cNvPr id="46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704850"/>
    <xdr:sp macro="" textlink="">
      <xdr:nvSpPr>
        <xdr:cNvPr id="46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657225"/>
    <xdr:sp macro="" textlink="">
      <xdr:nvSpPr>
        <xdr:cNvPr id="46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704850"/>
    <xdr:sp macro="" textlink="">
      <xdr:nvSpPr>
        <xdr:cNvPr id="46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704850"/>
    <xdr:sp macro="" textlink="">
      <xdr:nvSpPr>
        <xdr:cNvPr id="46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704850"/>
    <xdr:sp macro="" textlink="">
      <xdr:nvSpPr>
        <xdr:cNvPr id="46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75</xdr:row>
      <xdr:rowOff>0</xdr:rowOff>
    </xdr:from>
    <xdr:ext cx="238125" cy="466725"/>
    <xdr:sp macro="" textlink="">
      <xdr:nvSpPr>
        <xdr:cNvPr id="46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657225"/>
    <xdr:sp macro="" textlink="">
      <xdr:nvSpPr>
        <xdr:cNvPr id="46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04850"/>
    <xdr:sp macro="" textlink="">
      <xdr:nvSpPr>
        <xdr:cNvPr id="46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04850"/>
    <xdr:sp macro="" textlink="">
      <xdr:nvSpPr>
        <xdr:cNvPr id="46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04850"/>
    <xdr:sp macro="" textlink="">
      <xdr:nvSpPr>
        <xdr:cNvPr id="46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657225"/>
    <xdr:sp macro="" textlink="">
      <xdr:nvSpPr>
        <xdr:cNvPr id="46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04850"/>
    <xdr:sp macro="" textlink="">
      <xdr:nvSpPr>
        <xdr:cNvPr id="46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04850"/>
    <xdr:sp macro="" textlink="">
      <xdr:nvSpPr>
        <xdr:cNvPr id="46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04850"/>
    <xdr:sp macro="" textlink="">
      <xdr:nvSpPr>
        <xdr:cNvPr id="46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6725"/>
    <xdr:sp macro="" textlink="">
      <xdr:nvSpPr>
        <xdr:cNvPr id="46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657225"/>
    <xdr:sp macro="" textlink="">
      <xdr:nvSpPr>
        <xdr:cNvPr id="46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704850"/>
    <xdr:sp macro="" textlink="">
      <xdr:nvSpPr>
        <xdr:cNvPr id="46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704850"/>
    <xdr:sp macro="" textlink="">
      <xdr:nvSpPr>
        <xdr:cNvPr id="46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704850"/>
    <xdr:sp macro="" textlink="">
      <xdr:nvSpPr>
        <xdr:cNvPr id="46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657225"/>
    <xdr:sp macro="" textlink="">
      <xdr:nvSpPr>
        <xdr:cNvPr id="46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704850"/>
    <xdr:sp macro="" textlink="">
      <xdr:nvSpPr>
        <xdr:cNvPr id="46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704850"/>
    <xdr:sp macro="" textlink="">
      <xdr:nvSpPr>
        <xdr:cNvPr id="46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704850"/>
    <xdr:sp macro="" textlink="">
      <xdr:nvSpPr>
        <xdr:cNvPr id="46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64</xdr:row>
      <xdr:rowOff>0</xdr:rowOff>
    </xdr:from>
    <xdr:ext cx="238125" cy="466725"/>
    <xdr:sp macro="" textlink="">
      <xdr:nvSpPr>
        <xdr:cNvPr id="46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657225"/>
    <xdr:sp macro="" textlink="">
      <xdr:nvSpPr>
        <xdr:cNvPr id="46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704850"/>
    <xdr:sp macro="" textlink="">
      <xdr:nvSpPr>
        <xdr:cNvPr id="47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704850"/>
    <xdr:sp macro="" textlink="">
      <xdr:nvSpPr>
        <xdr:cNvPr id="47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704850"/>
    <xdr:sp macro="" textlink="">
      <xdr:nvSpPr>
        <xdr:cNvPr id="47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657225"/>
    <xdr:sp macro="" textlink="">
      <xdr:nvSpPr>
        <xdr:cNvPr id="47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704850"/>
    <xdr:sp macro="" textlink="">
      <xdr:nvSpPr>
        <xdr:cNvPr id="47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704850"/>
    <xdr:sp macro="" textlink="">
      <xdr:nvSpPr>
        <xdr:cNvPr id="47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704850"/>
    <xdr:sp macro="" textlink="">
      <xdr:nvSpPr>
        <xdr:cNvPr id="47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65</xdr:row>
      <xdr:rowOff>0</xdr:rowOff>
    </xdr:from>
    <xdr:ext cx="238125" cy="466725"/>
    <xdr:sp macro="" textlink="">
      <xdr:nvSpPr>
        <xdr:cNvPr id="47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657225"/>
    <xdr:sp macro="" textlink="">
      <xdr:nvSpPr>
        <xdr:cNvPr id="47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704850"/>
    <xdr:sp macro="" textlink="">
      <xdr:nvSpPr>
        <xdr:cNvPr id="47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704850"/>
    <xdr:sp macro="" textlink="">
      <xdr:nvSpPr>
        <xdr:cNvPr id="47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704850"/>
    <xdr:sp macro="" textlink="">
      <xdr:nvSpPr>
        <xdr:cNvPr id="47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657225"/>
    <xdr:sp macro="" textlink="">
      <xdr:nvSpPr>
        <xdr:cNvPr id="47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704850"/>
    <xdr:sp macro="" textlink="">
      <xdr:nvSpPr>
        <xdr:cNvPr id="47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704850"/>
    <xdr:sp macro="" textlink="">
      <xdr:nvSpPr>
        <xdr:cNvPr id="47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704850"/>
    <xdr:sp macro="" textlink="">
      <xdr:nvSpPr>
        <xdr:cNvPr id="47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66</xdr:row>
      <xdr:rowOff>0</xdr:rowOff>
    </xdr:from>
    <xdr:ext cx="238125" cy="466725"/>
    <xdr:sp macro="" textlink="">
      <xdr:nvSpPr>
        <xdr:cNvPr id="47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657225"/>
    <xdr:sp macro="" textlink="">
      <xdr:nvSpPr>
        <xdr:cNvPr id="47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704850"/>
    <xdr:sp macro="" textlink="">
      <xdr:nvSpPr>
        <xdr:cNvPr id="47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704850"/>
    <xdr:sp macro="" textlink="">
      <xdr:nvSpPr>
        <xdr:cNvPr id="47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704850"/>
    <xdr:sp macro="" textlink="">
      <xdr:nvSpPr>
        <xdr:cNvPr id="47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657225"/>
    <xdr:sp macro="" textlink="">
      <xdr:nvSpPr>
        <xdr:cNvPr id="47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704850"/>
    <xdr:sp macro="" textlink="">
      <xdr:nvSpPr>
        <xdr:cNvPr id="47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704850"/>
    <xdr:sp macro="" textlink="">
      <xdr:nvSpPr>
        <xdr:cNvPr id="47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704850"/>
    <xdr:sp macro="" textlink="">
      <xdr:nvSpPr>
        <xdr:cNvPr id="47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67</xdr:row>
      <xdr:rowOff>0</xdr:rowOff>
    </xdr:from>
    <xdr:ext cx="238125" cy="466725"/>
    <xdr:sp macro="" textlink="">
      <xdr:nvSpPr>
        <xdr:cNvPr id="47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657225"/>
    <xdr:sp macro="" textlink="">
      <xdr:nvSpPr>
        <xdr:cNvPr id="47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704850"/>
    <xdr:sp macro="" textlink="">
      <xdr:nvSpPr>
        <xdr:cNvPr id="47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704850"/>
    <xdr:sp macro="" textlink="">
      <xdr:nvSpPr>
        <xdr:cNvPr id="47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704850"/>
    <xdr:sp macro="" textlink="">
      <xdr:nvSpPr>
        <xdr:cNvPr id="47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657225"/>
    <xdr:sp macro="" textlink="">
      <xdr:nvSpPr>
        <xdr:cNvPr id="47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704850"/>
    <xdr:sp macro="" textlink="">
      <xdr:nvSpPr>
        <xdr:cNvPr id="47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704850"/>
    <xdr:sp macro="" textlink="">
      <xdr:nvSpPr>
        <xdr:cNvPr id="47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704850"/>
    <xdr:sp macro="" textlink="">
      <xdr:nvSpPr>
        <xdr:cNvPr id="47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68</xdr:row>
      <xdr:rowOff>0</xdr:rowOff>
    </xdr:from>
    <xdr:ext cx="238125" cy="466725"/>
    <xdr:sp macro="" textlink="">
      <xdr:nvSpPr>
        <xdr:cNvPr id="47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657225"/>
    <xdr:sp macro="" textlink="">
      <xdr:nvSpPr>
        <xdr:cNvPr id="47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704850"/>
    <xdr:sp macro="" textlink="">
      <xdr:nvSpPr>
        <xdr:cNvPr id="47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704850"/>
    <xdr:sp macro="" textlink="">
      <xdr:nvSpPr>
        <xdr:cNvPr id="47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704850"/>
    <xdr:sp macro="" textlink="">
      <xdr:nvSpPr>
        <xdr:cNvPr id="47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657225"/>
    <xdr:sp macro="" textlink="">
      <xdr:nvSpPr>
        <xdr:cNvPr id="47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704850"/>
    <xdr:sp macro="" textlink="">
      <xdr:nvSpPr>
        <xdr:cNvPr id="47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704850"/>
    <xdr:sp macro="" textlink="">
      <xdr:nvSpPr>
        <xdr:cNvPr id="47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704850"/>
    <xdr:sp macro="" textlink="">
      <xdr:nvSpPr>
        <xdr:cNvPr id="47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69</xdr:row>
      <xdr:rowOff>0</xdr:rowOff>
    </xdr:from>
    <xdr:ext cx="238125" cy="466725"/>
    <xdr:sp macro="" textlink="">
      <xdr:nvSpPr>
        <xdr:cNvPr id="47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657225"/>
    <xdr:sp macro="" textlink="">
      <xdr:nvSpPr>
        <xdr:cNvPr id="47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704850"/>
    <xdr:sp macro="" textlink="">
      <xdr:nvSpPr>
        <xdr:cNvPr id="48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704850"/>
    <xdr:sp macro="" textlink="">
      <xdr:nvSpPr>
        <xdr:cNvPr id="48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704850"/>
    <xdr:sp macro="" textlink="">
      <xdr:nvSpPr>
        <xdr:cNvPr id="48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657225"/>
    <xdr:sp macro="" textlink="">
      <xdr:nvSpPr>
        <xdr:cNvPr id="48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704850"/>
    <xdr:sp macro="" textlink="">
      <xdr:nvSpPr>
        <xdr:cNvPr id="48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704850"/>
    <xdr:sp macro="" textlink="">
      <xdr:nvSpPr>
        <xdr:cNvPr id="48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704850"/>
    <xdr:sp macro="" textlink="">
      <xdr:nvSpPr>
        <xdr:cNvPr id="48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70</xdr:row>
      <xdr:rowOff>0</xdr:rowOff>
    </xdr:from>
    <xdr:ext cx="238125" cy="466725"/>
    <xdr:sp macro="" textlink="">
      <xdr:nvSpPr>
        <xdr:cNvPr id="48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657225"/>
    <xdr:sp macro="" textlink="">
      <xdr:nvSpPr>
        <xdr:cNvPr id="48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704850"/>
    <xdr:sp macro="" textlink="">
      <xdr:nvSpPr>
        <xdr:cNvPr id="48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704850"/>
    <xdr:sp macro="" textlink="">
      <xdr:nvSpPr>
        <xdr:cNvPr id="48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704850"/>
    <xdr:sp macro="" textlink="">
      <xdr:nvSpPr>
        <xdr:cNvPr id="48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657225"/>
    <xdr:sp macro="" textlink="">
      <xdr:nvSpPr>
        <xdr:cNvPr id="48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704850"/>
    <xdr:sp macro="" textlink="">
      <xdr:nvSpPr>
        <xdr:cNvPr id="48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704850"/>
    <xdr:sp macro="" textlink="">
      <xdr:nvSpPr>
        <xdr:cNvPr id="48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704850"/>
    <xdr:sp macro="" textlink="">
      <xdr:nvSpPr>
        <xdr:cNvPr id="48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71</xdr:row>
      <xdr:rowOff>0</xdr:rowOff>
    </xdr:from>
    <xdr:ext cx="238125" cy="466725"/>
    <xdr:sp macro="" textlink="">
      <xdr:nvSpPr>
        <xdr:cNvPr id="48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657225"/>
    <xdr:sp macro="" textlink="">
      <xdr:nvSpPr>
        <xdr:cNvPr id="48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704850"/>
    <xdr:sp macro="" textlink="">
      <xdr:nvSpPr>
        <xdr:cNvPr id="48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704850"/>
    <xdr:sp macro="" textlink="">
      <xdr:nvSpPr>
        <xdr:cNvPr id="48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704850"/>
    <xdr:sp macro="" textlink="">
      <xdr:nvSpPr>
        <xdr:cNvPr id="48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657225"/>
    <xdr:sp macro="" textlink="">
      <xdr:nvSpPr>
        <xdr:cNvPr id="48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704850"/>
    <xdr:sp macro="" textlink="">
      <xdr:nvSpPr>
        <xdr:cNvPr id="48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704850"/>
    <xdr:sp macro="" textlink="">
      <xdr:nvSpPr>
        <xdr:cNvPr id="48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704850"/>
    <xdr:sp macro="" textlink="">
      <xdr:nvSpPr>
        <xdr:cNvPr id="48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72</xdr:row>
      <xdr:rowOff>0</xdr:rowOff>
    </xdr:from>
    <xdr:ext cx="238125" cy="466725"/>
    <xdr:sp macro="" textlink="">
      <xdr:nvSpPr>
        <xdr:cNvPr id="48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657225"/>
    <xdr:sp macro="" textlink="">
      <xdr:nvSpPr>
        <xdr:cNvPr id="48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704850"/>
    <xdr:sp macro="" textlink="">
      <xdr:nvSpPr>
        <xdr:cNvPr id="48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704850"/>
    <xdr:sp macro="" textlink="">
      <xdr:nvSpPr>
        <xdr:cNvPr id="48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704850"/>
    <xdr:sp macro="" textlink="">
      <xdr:nvSpPr>
        <xdr:cNvPr id="48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657225"/>
    <xdr:sp macro="" textlink="">
      <xdr:nvSpPr>
        <xdr:cNvPr id="48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704850"/>
    <xdr:sp macro="" textlink="">
      <xdr:nvSpPr>
        <xdr:cNvPr id="48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704850"/>
    <xdr:sp macro="" textlink="">
      <xdr:nvSpPr>
        <xdr:cNvPr id="48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704850"/>
    <xdr:sp macro="" textlink="">
      <xdr:nvSpPr>
        <xdr:cNvPr id="48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73</xdr:row>
      <xdr:rowOff>0</xdr:rowOff>
    </xdr:from>
    <xdr:ext cx="238125" cy="466725"/>
    <xdr:sp macro="" textlink="">
      <xdr:nvSpPr>
        <xdr:cNvPr id="48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657225"/>
    <xdr:sp macro="" textlink="">
      <xdr:nvSpPr>
        <xdr:cNvPr id="48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704850"/>
    <xdr:sp macro="" textlink="">
      <xdr:nvSpPr>
        <xdr:cNvPr id="48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704850"/>
    <xdr:sp macro="" textlink="">
      <xdr:nvSpPr>
        <xdr:cNvPr id="48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704850"/>
    <xdr:sp macro="" textlink="">
      <xdr:nvSpPr>
        <xdr:cNvPr id="48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657225"/>
    <xdr:sp macro="" textlink="">
      <xdr:nvSpPr>
        <xdr:cNvPr id="48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704850"/>
    <xdr:sp macro="" textlink="">
      <xdr:nvSpPr>
        <xdr:cNvPr id="48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704850"/>
    <xdr:sp macro="" textlink="">
      <xdr:nvSpPr>
        <xdr:cNvPr id="48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704850"/>
    <xdr:sp macro="" textlink="">
      <xdr:nvSpPr>
        <xdr:cNvPr id="48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74</xdr:row>
      <xdr:rowOff>0</xdr:rowOff>
    </xdr:from>
    <xdr:ext cx="238125" cy="466725"/>
    <xdr:sp macro="" textlink="">
      <xdr:nvSpPr>
        <xdr:cNvPr id="48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657225"/>
    <xdr:sp macro="" textlink="">
      <xdr:nvSpPr>
        <xdr:cNvPr id="48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704850"/>
    <xdr:sp macro="" textlink="">
      <xdr:nvSpPr>
        <xdr:cNvPr id="49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704850"/>
    <xdr:sp macro="" textlink="">
      <xdr:nvSpPr>
        <xdr:cNvPr id="49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704850"/>
    <xdr:sp macro="" textlink="">
      <xdr:nvSpPr>
        <xdr:cNvPr id="49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657225"/>
    <xdr:sp macro="" textlink="">
      <xdr:nvSpPr>
        <xdr:cNvPr id="49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704850"/>
    <xdr:sp macro="" textlink="">
      <xdr:nvSpPr>
        <xdr:cNvPr id="49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704850"/>
    <xdr:sp macro="" textlink="">
      <xdr:nvSpPr>
        <xdr:cNvPr id="49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704850"/>
    <xdr:sp macro="" textlink="">
      <xdr:nvSpPr>
        <xdr:cNvPr id="49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75</xdr:row>
      <xdr:rowOff>0</xdr:rowOff>
    </xdr:from>
    <xdr:ext cx="238125" cy="466725"/>
    <xdr:sp macro="" textlink="">
      <xdr:nvSpPr>
        <xdr:cNvPr id="49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832412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657225"/>
    <xdr:sp macro="" textlink="">
      <xdr:nvSpPr>
        <xdr:cNvPr id="49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04850"/>
    <xdr:sp macro="" textlink="">
      <xdr:nvSpPr>
        <xdr:cNvPr id="49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04850"/>
    <xdr:sp macro="" textlink="">
      <xdr:nvSpPr>
        <xdr:cNvPr id="49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04850"/>
    <xdr:sp macro="" textlink="">
      <xdr:nvSpPr>
        <xdr:cNvPr id="49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657225"/>
    <xdr:sp macro="" textlink="">
      <xdr:nvSpPr>
        <xdr:cNvPr id="49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04850"/>
    <xdr:sp macro="" textlink="">
      <xdr:nvSpPr>
        <xdr:cNvPr id="49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04850"/>
    <xdr:sp macro="" textlink="">
      <xdr:nvSpPr>
        <xdr:cNvPr id="49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04850"/>
    <xdr:sp macro="" textlink="">
      <xdr:nvSpPr>
        <xdr:cNvPr id="49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6725"/>
    <xdr:sp macro="" textlink="">
      <xdr:nvSpPr>
        <xdr:cNvPr id="49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657225"/>
    <xdr:sp macro="" textlink="">
      <xdr:nvSpPr>
        <xdr:cNvPr id="49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704850"/>
    <xdr:sp macro="" textlink="">
      <xdr:nvSpPr>
        <xdr:cNvPr id="49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704850"/>
    <xdr:sp macro="" textlink="">
      <xdr:nvSpPr>
        <xdr:cNvPr id="49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704850"/>
    <xdr:sp macro="" textlink="">
      <xdr:nvSpPr>
        <xdr:cNvPr id="49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657225"/>
    <xdr:sp macro="" textlink="">
      <xdr:nvSpPr>
        <xdr:cNvPr id="49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704850"/>
    <xdr:sp macro="" textlink="">
      <xdr:nvSpPr>
        <xdr:cNvPr id="49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704850"/>
    <xdr:sp macro="" textlink="">
      <xdr:nvSpPr>
        <xdr:cNvPr id="49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704850"/>
    <xdr:sp macro="" textlink="">
      <xdr:nvSpPr>
        <xdr:cNvPr id="49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64</xdr:row>
      <xdr:rowOff>0</xdr:rowOff>
    </xdr:from>
    <xdr:ext cx="238125" cy="466725"/>
    <xdr:sp macro="" textlink="">
      <xdr:nvSpPr>
        <xdr:cNvPr id="49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657225"/>
    <xdr:sp macro="" textlink="">
      <xdr:nvSpPr>
        <xdr:cNvPr id="49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704850"/>
    <xdr:sp macro="" textlink="">
      <xdr:nvSpPr>
        <xdr:cNvPr id="49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704850"/>
    <xdr:sp macro="" textlink="">
      <xdr:nvSpPr>
        <xdr:cNvPr id="49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704850"/>
    <xdr:sp macro="" textlink="">
      <xdr:nvSpPr>
        <xdr:cNvPr id="49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657225"/>
    <xdr:sp macro="" textlink="">
      <xdr:nvSpPr>
        <xdr:cNvPr id="49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704850"/>
    <xdr:sp macro="" textlink="">
      <xdr:nvSpPr>
        <xdr:cNvPr id="49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704850"/>
    <xdr:sp macro="" textlink="">
      <xdr:nvSpPr>
        <xdr:cNvPr id="49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704850"/>
    <xdr:sp macro="" textlink="">
      <xdr:nvSpPr>
        <xdr:cNvPr id="49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65</xdr:row>
      <xdr:rowOff>0</xdr:rowOff>
    </xdr:from>
    <xdr:ext cx="238125" cy="466725"/>
    <xdr:sp macro="" textlink="">
      <xdr:nvSpPr>
        <xdr:cNvPr id="49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657225"/>
    <xdr:sp macro="" textlink="">
      <xdr:nvSpPr>
        <xdr:cNvPr id="49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704850"/>
    <xdr:sp macro="" textlink="">
      <xdr:nvSpPr>
        <xdr:cNvPr id="49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704850"/>
    <xdr:sp macro="" textlink="">
      <xdr:nvSpPr>
        <xdr:cNvPr id="49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704850"/>
    <xdr:sp macro="" textlink="">
      <xdr:nvSpPr>
        <xdr:cNvPr id="49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657225"/>
    <xdr:sp macro="" textlink="">
      <xdr:nvSpPr>
        <xdr:cNvPr id="49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704850"/>
    <xdr:sp macro="" textlink="">
      <xdr:nvSpPr>
        <xdr:cNvPr id="49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704850"/>
    <xdr:sp macro="" textlink="">
      <xdr:nvSpPr>
        <xdr:cNvPr id="49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704850"/>
    <xdr:sp macro="" textlink="">
      <xdr:nvSpPr>
        <xdr:cNvPr id="49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238125" cy="466725"/>
    <xdr:sp macro="" textlink="">
      <xdr:nvSpPr>
        <xdr:cNvPr id="49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657225"/>
    <xdr:sp macro="" textlink="">
      <xdr:nvSpPr>
        <xdr:cNvPr id="49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704850"/>
    <xdr:sp macro="" textlink="">
      <xdr:nvSpPr>
        <xdr:cNvPr id="50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704850"/>
    <xdr:sp macro="" textlink="">
      <xdr:nvSpPr>
        <xdr:cNvPr id="50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704850"/>
    <xdr:sp macro="" textlink="">
      <xdr:nvSpPr>
        <xdr:cNvPr id="50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657225"/>
    <xdr:sp macro="" textlink="">
      <xdr:nvSpPr>
        <xdr:cNvPr id="50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704850"/>
    <xdr:sp macro="" textlink="">
      <xdr:nvSpPr>
        <xdr:cNvPr id="50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704850"/>
    <xdr:sp macro="" textlink="">
      <xdr:nvSpPr>
        <xdr:cNvPr id="50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704850"/>
    <xdr:sp macro="" textlink="">
      <xdr:nvSpPr>
        <xdr:cNvPr id="50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238125" cy="466725"/>
    <xdr:sp macro="" textlink="">
      <xdr:nvSpPr>
        <xdr:cNvPr id="50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657225"/>
    <xdr:sp macro="" textlink="">
      <xdr:nvSpPr>
        <xdr:cNvPr id="50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704850"/>
    <xdr:sp macro="" textlink="">
      <xdr:nvSpPr>
        <xdr:cNvPr id="50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704850"/>
    <xdr:sp macro="" textlink="">
      <xdr:nvSpPr>
        <xdr:cNvPr id="50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704850"/>
    <xdr:sp macro="" textlink="">
      <xdr:nvSpPr>
        <xdr:cNvPr id="50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657225"/>
    <xdr:sp macro="" textlink="">
      <xdr:nvSpPr>
        <xdr:cNvPr id="50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704850"/>
    <xdr:sp macro="" textlink="">
      <xdr:nvSpPr>
        <xdr:cNvPr id="50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704850"/>
    <xdr:sp macro="" textlink="">
      <xdr:nvSpPr>
        <xdr:cNvPr id="50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704850"/>
    <xdr:sp macro="" textlink="">
      <xdr:nvSpPr>
        <xdr:cNvPr id="50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68</xdr:row>
      <xdr:rowOff>0</xdr:rowOff>
    </xdr:from>
    <xdr:ext cx="238125" cy="466725"/>
    <xdr:sp macro="" textlink="">
      <xdr:nvSpPr>
        <xdr:cNvPr id="50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657225"/>
    <xdr:sp macro="" textlink="">
      <xdr:nvSpPr>
        <xdr:cNvPr id="50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704850"/>
    <xdr:sp macro="" textlink="">
      <xdr:nvSpPr>
        <xdr:cNvPr id="50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704850"/>
    <xdr:sp macro="" textlink="">
      <xdr:nvSpPr>
        <xdr:cNvPr id="50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704850"/>
    <xdr:sp macro="" textlink="">
      <xdr:nvSpPr>
        <xdr:cNvPr id="50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657225"/>
    <xdr:sp macro="" textlink="">
      <xdr:nvSpPr>
        <xdr:cNvPr id="50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704850"/>
    <xdr:sp macro="" textlink="">
      <xdr:nvSpPr>
        <xdr:cNvPr id="50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704850"/>
    <xdr:sp macro="" textlink="">
      <xdr:nvSpPr>
        <xdr:cNvPr id="50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704850"/>
    <xdr:sp macro="" textlink="">
      <xdr:nvSpPr>
        <xdr:cNvPr id="50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238125" cy="466725"/>
    <xdr:sp macro="" textlink="">
      <xdr:nvSpPr>
        <xdr:cNvPr id="50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657225"/>
    <xdr:sp macro="" textlink="">
      <xdr:nvSpPr>
        <xdr:cNvPr id="50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704850"/>
    <xdr:sp macro="" textlink="">
      <xdr:nvSpPr>
        <xdr:cNvPr id="50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704850"/>
    <xdr:sp macro="" textlink="">
      <xdr:nvSpPr>
        <xdr:cNvPr id="50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704850"/>
    <xdr:sp macro="" textlink="">
      <xdr:nvSpPr>
        <xdr:cNvPr id="50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657225"/>
    <xdr:sp macro="" textlink="">
      <xdr:nvSpPr>
        <xdr:cNvPr id="50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704850"/>
    <xdr:sp macro="" textlink="">
      <xdr:nvSpPr>
        <xdr:cNvPr id="50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704850"/>
    <xdr:sp macro="" textlink="">
      <xdr:nvSpPr>
        <xdr:cNvPr id="50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704850"/>
    <xdr:sp macro="" textlink="">
      <xdr:nvSpPr>
        <xdr:cNvPr id="50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238125" cy="466725"/>
    <xdr:sp macro="" textlink="">
      <xdr:nvSpPr>
        <xdr:cNvPr id="50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657225"/>
    <xdr:sp macro="" textlink="">
      <xdr:nvSpPr>
        <xdr:cNvPr id="50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704850"/>
    <xdr:sp macro="" textlink="">
      <xdr:nvSpPr>
        <xdr:cNvPr id="50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704850"/>
    <xdr:sp macro="" textlink="">
      <xdr:nvSpPr>
        <xdr:cNvPr id="50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704850"/>
    <xdr:sp macro="" textlink="">
      <xdr:nvSpPr>
        <xdr:cNvPr id="50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657225"/>
    <xdr:sp macro="" textlink="">
      <xdr:nvSpPr>
        <xdr:cNvPr id="50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704850"/>
    <xdr:sp macro="" textlink="">
      <xdr:nvSpPr>
        <xdr:cNvPr id="50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704850"/>
    <xdr:sp macro="" textlink="">
      <xdr:nvSpPr>
        <xdr:cNvPr id="50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704850"/>
    <xdr:sp macro="" textlink="">
      <xdr:nvSpPr>
        <xdr:cNvPr id="50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71</xdr:row>
      <xdr:rowOff>0</xdr:rowOff>
    </xdr:from>
    <xdr:ext cx="238125" cy="466725"/>
    <xdr:sp macro="" textlink="">
      <xdr:nvSpPr>
        <xdr:cNvPr id="50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657225"/>
    <xdr:sp macro="" textlink="">
      <xdr:nvSpPr>
        <xdr:cNvPr id="50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704850"/>
    <xdr:sp macro="" textlink="">
      <xdr:nvSpPr>
        <xdr:cNvPr id="51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704850"/>
    <xdr:sp macro="" textlink="">
      <xdr:nvSpPr>
        <xdr:cNvPr id="5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704850"/>
    <xdr:sp macro="" textlink="">
      <xdr:nvSpPr>
        <xdr:cNvPr id="51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657225"/>
    <xdr:sp macro="" textlink="">
      <xdr:nvSpPr>
        <xdr:cNvPr id="51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704850"/>
    <xdr:sp macro="" textlink="">
      <xdr:nvSpPr>
        <xdr:cNvPr id="5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704850"/>
    <xdr:sp macro="" textlink="">
      <xdr:nvSpPr>
        <xdr:cNvPr id="5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704850"/>
    <xdr:sp macro="" textlink="">
      <xdr:nvSpPr>
        <xdr:cNvPr id="5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72</xdr:row>
      <xdr:rowOff>0</xdr:rowOff>
    </xdr:from>
    <xdr:ext cx="238125" cy="466725"/>
    <xdr:sp macro="" textlink="">
      <xdr:nvSpPr>
        <xdr:cNvPr id="5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657225"/>
    <xdr:sp macro="" textlink="">
      <xdr:nvSpPr>
        <xdr:cNvPr id="51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704850"/>
    <xdr:sp macro="" textlink="">
      <xdr:nvSpPr>
        <xdr:cNvPr id="51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704850"/>
    <xdr:sp macro="" textlink="">
      <xdr:nvSpPr>
        <xdr:cNvPr id="5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704850"/>
    <xdr:sp macro="" textlink="">
      <xdr:nvSpPr>
        <xdr:cNvPr id="5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657225"/>
    <xdr:sp macro="" textlink="">
      <xdr:nvSpPr>
        <xdr:cNvPr id="5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704850"/>
    <xdr:sp macro="" textlink="">
      <xdr:nvSpPr>
        <xdr:cNvPr id="51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704850"/>
    <xdr:sp macro="" textlink="">
      <xdr:nvSpPr>
        <xdr:cNvPr id="51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704850"/>
    <xdr:sp macro="" textlink="">
      <xdr:nvSpPr>
        <xdr:cNvPr id="5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73</xdr:row>
      <xdr:rowOff>0</xdr:rowOff>
    </xdr:from>
    <xdr:ext cx="238125" cy="466725"/>
    <xdr:sp macro="" textlink="">
      <xdr:nvSpPr>
        <xdr:cNvPr id="51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657225"/>
    <xdr:sp macro="" textlink="">
      <xdr:nvSpPr>
        <xdr:cNvPr id="51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704850"/>
    <xdr:sp macro="" textlink="">
      <xdr:nvSpPr>
        <xdr:cNvPr id="5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704850"/>
    <xdr:sp macro="" textlink="">
      <xdr:nvSpPr>
        <xdr:cNvPr id="5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704850"/>
    <xdr:sp macro="" textlink="">
      <xdr:nvSpPr>
        <xdr:cNvPr id="51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657225"/>
    <xdr:sp macro="" textlink="">
      <xdr:nvSpPr>
        <xdr:cNvPr id="51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704850"/>
    <xdr:sp macro="" textlink="">
      <xdr:nvSpPr>
        <xdr:cNvPr id="51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704850"/>
    <xdr:sp macro="" textlink="">
      <xdr:nvSpPr>
        <xdr:cNvPr id="51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704850"/>
    <xdr:sp macro="" textlink="">
      <xdr:nvSpPr>
        <xdr:cNvPr id="5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74</xdr:row>
      <xdr:rowOff>0</xdr:rowOff>
    </xdr:from>
    <xdr:ext cx="238125" cy="466725"/>
    <xdr:sp macro="" textlink="">
      <xdr:nvSpPr>
        <xdr:cNvPr id="5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657225"/>
    <xdr:sp macro="" textlink="">
      <xdr:nvSpPr>
        <xdr:cNvPr id="51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704850"/>
    <xdr:sp macro="" textlink="">
      <xdr:nvSpPr>
        <xdr:cNvPr id="51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704850"/>
    <xdr:sp macro="" textlink="">
      <xdr:nvSpPr>
        <xdr:cNvPr id="51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704850"/>
    <xdr:sp macro="" textlink="">
      <xdr:nvSpPr>
        <xdr:cNvPr id="51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657225"/>
    <xdr:sp macro="" textlink="">
      <xdr:nvSpPr>
        <xdr:cNvPr id="51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704850"/>
    <xdr:sp macro="" textlink="">
      <xdr:nvSpPr>
        <xdr:cNvPr id="5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704850"/>
    <xdr:sp macro="" textlink="">
      <xdr:nvSpPr>
        <xdr:cNvPr id="51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704850"/>
    <xdr:sp macro="" textlink="">
      <xdr:nvSpPr>
        <xdr:cNvPr id="51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238125" cy="466725"/>
    <xdr:sp macro="" textlink="">
      <xdr:nvSpPr>
        <xdr:cNvPr id="51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065059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657225"/>
    <xdr:sp macro="" textlink="">
      <xdr:nvSpPr>
        <xdr:cNvPr id="51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704850"/>
    <xdr:sp macro="" textlink="">
      <xdr:nvSpPr>
        <xdr:cNvPr id="51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704850"/>
    <xdr:sp macro="" textlink="">
      <xdr:nvSpPr>
        <xdr:cNvPr id="51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704850"/>
    <xdr:sp macro="" textlink="">
      <xdr:nvSpPr>
        <xdr:cNvPr id="5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657225"/>
    <xdr:sp macro="" textlink="">
      <xdr:nvSpPr>
        <xdr:cNvPr id="51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704850"/>
    <xdr:sp macro="" textlink="">
      <xdr:nvSpPr>
        <xdr:cNvPr id="51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704850"/>
    <xdr:sp macro="" textlink="">
      <xdr:nvSpPr>
        <xdr:cNvPr id="51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704850"/>
    <xdr:sp macro="" textlink="">
      <xdr:nvSpPr>
        <xdr:cNvPr id="51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466725"/>
    <xdr:sp macro="" textlink="">
      <xdr:nvSpPr>
        <xdr:cNvPr id="51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657225"/>
    <xdr:sp macro="" textlink="">
      <xdr:nvSpPr>
        <xdr:cNvPr id="51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704850"/>
    <xdr:sp macro="" textlink="">
      <xdr:nvSpPr>
        <xdr:cNvPr id="5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704850"/>
    <xdr:sp macro="" textlink="">
      <xdr:nvSpPr>
        <xdr:cNvPr id="52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704850"/>
    <xdr:sp macro="" textlink="">
      <xdr:nvSpPr>
        <xdr:cNvPr id="52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657225"/>
    <xdr:sp macro="" textlink="">
      <xdr:nvSpPr>
        <xdr:cNvPr id="52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704850"/>
    <xdr:sp macro="" textlink="">
      <xdr:nvSpPr>
        <xdr:cNvPr id="52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704850"/>
    <xdr:sp macro="" textlink="">
      <xdr:nvSpPr>
        <xdr:cNvPr id="52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704850"/>
    <xdr:sp macro="" textlink="">
      <xdr:nvSpPr>
        <xdr:cNvPr id="5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64</xdr:row>
      <xdr:rowOff>0</xdr:rowOff>
    </xdr:from>
    <xdr:ext cx="238125" cy="466725"/>
    <xdr:sp macro="" textlink="">
      <xdr:nvSpPr>
        <xdr:cNvPr id="52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657225"/>
    <xdr:sp macro="" textlink="">
      <xdr:nvSpPr>
        <xdr:cNvPr id="52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704850"/>
    <xdr:sp macro="" textlink="">
      <xdr:nvSpPr>
        <xdr:cNvPr id="52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704850"/>
    <xdr:sp macro="" textlink="">
      <xdr:nvSpPr>
        <xdr:cNvPr id="52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704850"/>
    <xdr:sp macro="" textlink="">
      <xdr:nvSpPr>
        <xdr:cNvPr id="52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657225"/>
    <xdr:sp macro="" textlink="">
      <xdr:nvSpPr>
        <xdr:cNvPr id="52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704850"/>
    <xdr:sp macro="" textlink="">
      <xdr:nvSpPr>
        <xdr:cNvPr id="52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704850"/>
    <xdr:sp macro="" textlink="">
      <xdr:nvSpPr>
        <xdr:cNvPr id="52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704850"/>
    <xdr:sp macro="" textlink="">
      <xdr:nvSpPr>
        <xdr:cNvPr id="52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65</xdr:row>
      <xdr:rowOff>0</xdr:rowOff>
    </xdr:from>
    <xdr:ext cx="238125" cy="466725"/>
    <xdr:sp macro="" textlink="">
      <xdr:nvSpPr>
        <xdr:cNvPr id="52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657225"/>
    <xdr:sp macro="" textlink="">
      <xdr:nvSpPr>
        <xdr:cNvPr id="52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704850"/>
    <xdr:sp macro="" textlink="">
      <xdr:nvSpPr>
        <xdr:cNvPr id="52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704850"/>
    <xdr:sp macro="" textlink="">
      <xdr:nvSpPr>
        <xdr:cNvPr id="52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704850"/>
    <xdr:sp macro="" textlink="">
      <xdr:nvSpPr>
        <xdr:cNvPr id="52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657225"/>
    <xdr:sp macro="" textlink="">
      <xdr:nvSpPr>
        <xdr:cNvPr id="52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704850"/>
    <xdr:sp macro="" textlink="">
      <xdr:nvSpPr>
        <xdr:cNvPr id="52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704850"/>
    <xdr:sp macro="" textlink="">
      <xdr:nvSpPr>
        <xdr:cNvPr id="52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704850"/>
    <xdr:sp macro="" textlink="">
      <xdr:nvSpPr>
        <xdr:cNvPr id="52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238125" cy="466725"/>
    <xdr:sp macro="" textlink="">
      <xdr:nvSpPr>
        <xdr:cNvPr id="52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657225"/>
    <xdr:sp macro="" textlink="">
      <xdr:nvSpPr>
        <xdr:cNvPr id="52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704850"/>
    <xdr:sp macro="" textlink="">
      <xdr:nvSpPr>
        <xdr:cNvPr id="52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704850"/>
    <xdr:sp macro="" textlink="">
      <xdr:nvSpPr>
        <xdr:cNvPr id="52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704850"/>
    <xdr:sp macro="" textlink="">
      <xdr:nvSpPr>
        <xdr:cNvPr id="52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657225"/>
    <xdr:sp macro="" textlink="">
      <xdr:nvSpPr>
        <xdr:cNvPr id="52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704850"/>
    <xdr:sp macro="" textlink="">
      <xdr:nvSpPr>
        <xdr:cNvPr id="52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704850"/>
    <xdr:sp macro="" textlink="">
      <xdr:nvSpPr>
        <xdr:cNvPr id="52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704850"/>
    <xdr:sp macro="" textlink="">
      <xdr:nvSpPr>
        <xdr:cNvPr id="52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238125" cy="466725"/>
    <xdr:sp macro="" textlink="">
      <xdr:nvSpPr>
        <xdr:cNvPr id="52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657225"/>
    <xdr:sp macro="" textlink="">
      <xdr:nvSpPr>
        <xdr:cNvPr id="52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704850"/>
    <xdr:sp macro="" textlink="">
      <xdr:nvSpPr>
        <xdr:cNvPr id="52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704850"/>
    <xdr:sp macro="" textlink="">
      <xdr:nvSpPr>
        <xdr:cNvPr id="52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704850"/>
    <xdr:sp macro="" textlink="">
      <xdr:nvSpPr>
        <xdr:cNvPr id="52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657225"/>
    <xdr:sp macro="" textlink="">
      <xdr:nvSpPr>
        <xdr:cNvPr id="52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704850"/>
    <xdr:sp macro="" textlink="">
      <xdr:nvSpPr>
        <xdr:cNvPr id="52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704850"/>
    <xdr:sp macro="" textlink="">
      <xdr:nvSpPr>
        <xdr:cNvPr id="52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704850"/>
    <xdr:sp macro="" textlink="">
      <xdr:nvSpPr>
        <xdr:cNvPr id="52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68</xdr:row>
      <xdr:rowOff>0</xdr:rowOff>
    </xdr:from>
    <xdr:ext cx="238125" cy="466725"/>
    <xdr:sp macro="" textlink="">
      <xdr:nvSpPr>
        <xdr:cNvPr id="52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657225"/>
    <xdr:sp macro="" textlink="">
      <xdr:nvSpPr>
        <xdr:cNvPr id="52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704850"/>
    <xdr:sp macro="" textlink="">
      <xdr:nvSpPr>
        <xdr:cNvPr id="53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704850"/>
    <xdr:sp macro="" textlink="">
      <xdr:nvSpPr>
        <xdr:cNvPr id="53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704850"/>
    <xdr:sp macro="" textlink="">
      <xdr:nvSpPr>
        <xdr:cNvPr id="53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657225"/>
    <xdr:sp macro="" textlink="">
      <xdr:nvSpPr>
        <xdr:cNvPr id="53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704850"/>
    <xdr:sp macro="" textlink="">
      <xdr:nvSpPr>
        <xdr:cNvPr id="53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704850"/>
    <xdr:sp macro="" textlink="">
      <xdr:nvSpPr>
        <xdr:cNvPr id="53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704850"/>
    <xdr:sp macro="" textlink="">
      <xdr:nvSpPr>
        <xdr:cNvPr id="53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238125" cy="466725"/>
    <xdr:sp macro="" textlink="">
      <xdr:nvSpPr>
        <xdr:cNvPr id="53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657225"/>
    <xdr:sp macro="" textlink="">
      <xdr:nvSpPr>
        <xdr:cNvPr id="53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704850"/>
    <xdr:sp macro="" textlink="">
      <xdr:nvSpPr>
        <xdr:cNvPr id="53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704850"/>
    <xdr:sp macro="" textlink="">
      <xdr:nvSpPr>
        <xdr:cNvPr id="53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704850"/>
    <xdr:sp macro="" textlink="">
      <xdr:nvSpPr>
        <xdr:cNvPr id="53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657225"/>
    <xdr:sp macro="" textlink="">
      <xdr:nvSpPr>
        <xdr:cNvPr id="53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704850"/>
    <xdr:sp macro="" textlink="">
      <xdr:nvSpPr>
        <xdr:cNvPr id="53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704850"/>
    <xdr:sp macro="" textlink="">
      <xdr:nvSpPr>
        <xdr:cNvPr id="53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704850"/>
    <xdr:sp macro="" textlink="">
      <xdr:nvSpPr>
        <xdr:cNvPr id="53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70</xdr:row>
      <xdr:rowOff>0</xdr:rowOff>
    </xdr:from>
    <xdr:ext cx="238125" cy="466725"/>
    <xdr:sp macro="" textlink="">
      <xdr:nvSpPr>
        <xdr:cNvPr id="53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657225"/>
    <xdr:sp macro="" textlink="">
      <xdr:nvSpPr>
        <xdr:cNvPr id="53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704850"/>
    <xdr:sp macro="" textlink="">
      <xdr:nvSpPr>
        <xdr:cNvPr id="53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704850"/>
    <xdr:sp macro="" textlink="">
      <xdr:nvSpPr>
        <xdr:cNvPr id="53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704850"/>
    <xdr:sp macro="" textlink="">
      <xdr:nvSpPr>
        <xdr:cNvPr id="53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657225"/>
    <xdr:sp macro="" textlink="">
      <xdr:nvSpPr>
        <xdr:cNvPr id="53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704850"/>
    <xdr:sp macro="" textlink="">
      <xdr:nvSpPr>
        <xdr:cNvPr id="53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704850"/>
    <xdr:sp macro="" textlink="">
      <xdr:nvSpPr>
        <xdr:cNvPr id="53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704850"/>
    <xdr:sp macro="" textlink="">
      <xdr:nvSpPr>
        <xdr:cNvPr id="53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71</xdr:row>
      <xdr:rowOff>0</xdr:rowOff>
    </xdr:from>
    <xdr:ext cx="238125" cy="466725"/>
    <xdr:sp macro="" textlink="">
      <xdr:nvSpPr>
        <xdr:cNvPr id="53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657225"/>
    <xdr:sp macro="" textlink="">
      <xdr:nvSpPr>
        <xdr:cNvPr id="53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704850"/>
    <xdr:sp macro="" textlink="">
      <xdr:nvSpPr>
        <xdr:cNvPr id="53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704850"/>
    <xdr:sp macro="" textlink="">
      <xdr:nvSpPr>
        <xdr:cNvPr id="53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704850"/>
    <xdr:sp macro="" textlink="">
      <xdr:nvSpPr>
        <xdr:cNvPr id="53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657225"/>
    <xdr:sp macro="" textlink="">
      <xdr:nvSpPr>
        <xdr:cNvPr id="53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704850"/>
    <xdr:sp macro="" textlink="">
      <xdr:nvSpPr>
        <xdr:cNvPr id="53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704850"/>
    <xdr:sp macro="" textlink="">
      <xdr:nvSpPr>
        <xdr:cNvPr id="53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704850"/>
    <xdr:sp macro="" textlink="">
      <xdr:nvSpPr>
        <xdr:cNvPr id="53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72</xdr:row>
      <xdr:rowOff>0</xdr:rowOff>
    </xdr:from>
    <xdr:ext cx="238125" cy="466725"/>
    <xdr:sp macro="" textlink="">
      <xdr:nvSpPr>
        <xdr:cNvPr id="53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657225"/>
    <xdr:sp macro="" textlink="">
      <xdr:nvSpPr>
        <xdr:cNvPr id="53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704850"/>
    <xdr:sp macro="" textlink="">
      <xdr:nvSpPr>
        <xdr:cNvPr id="53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704850"/>
    <xdr:sp macro="" textlink="">
      <xdr:nvSpPr>
        <xdr:cNvPr id="53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704850"/>
    <xdr:sp macro="" textlink="">
      <xdr:nvSpPr>
        <xdr:cNvPr id="53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657225"/>
    <xdr:sp macro="" textlink="">
      <xdr:nvSpPr>
        <xdr:cNvPr id="53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704850"/>
    <xdr:sp macro="" textlink="">
      <xdr:nvSpPr>
        <xdr:cNvPr id="53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704850"/>
    <xdr:sp macro="" textlink="">
      <xdr:nvSpPr>
        <xdr:cNvPr id="53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704850"/>
    <xdr:sp macro="" textlink="">
      <xdr:nvSpPr>
        <xdr:cNvPr id="53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73</xdr:row>
      <xdr:rowOff>0</xdr:rowOff>
    </xdr:from>
    <xdr:ext cx="238125" cy="466725"/>
    <xdr:sp macro="" textlink="">
      <xdr:nvSpPr>
        <xdr:cNvPr id="53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657225"/>
    <xdr:sp macro="" textlink="">
      <xdr:nvSpPr>
        <xdr:cNvPr id="53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704850"/>
    <xdr:sp macro="" textlink="">
      <xdr:nvSpPr>
        <xdr:cNvPr id="54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704850"/>
    <xdr:sp macro="" textlink="">
      <xdr:nvSpPr>
        <xdr:cNvPr id="54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704850"/>
    <xdr:sp macro="" textlink="">
      <xdr:nvSpPr>
        <xdr:cNvPr id="54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657225"/>
    <xdr:sp macro="" textlink="">
      <xdr:nvSpPr>
        <xdr:cNvPr id="54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704850"/>
    <xdr:sp macro="" textlink="">
      <xdr:nvSpPr>
        <xdr:cNvPr id="54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704850"/>
    <xdr:sp macro="" textlink="">
      <xdr:nvSpPr>
        <xdr:cNvPr id="54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704850"/>
    <xdr:sp macro="" textlink="">
      <xdr:nvSpPr>
        <xdr:cNvPr id="54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74</xdr:row>
      <xdr:rowOff>0</xdr:rowOff>
    </xdr:from>
    <xdr:ext cx="238125" cy="466725"/>
    <xdr:sp macro="" textlink="">
      <xdr:nvSpPr>
        <xdr:cNvPr id="54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657225"/>
    <xdr:sp macro="" textlink="">
      <xdr:nvSpPr>
        <xdr:cNvPr id="54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704850"/>
    <xdr:sp macro="" textlink="">
      <xdr:nvSpPr>
        <xdr:cNvPr id="54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704850"/>
    <xdr:sp macro="" textlink="">
      <xdr:nvSpPr>
        <xdr:cNvPr id="54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704850"/>
    <xdr:sp macro="" textlink="">
      <xdr:nvSpPr>
        <xdr:cNvPr id="54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657225"/>
    <xdr:sp macro="" textlink="">
      <xdr:nvSpPr>
        <xdr:cNvPr id="54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704850"/>
    <xdr:sp macro="" textlink="">
      <xdr:nvSpPr>
        <xdr:cNvPr id="54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704850"/>
    <xdr:sp macro="" textlink="">
      <xdr:nvSpPr>
        <xdr:cNvPr id="54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704850"/>
    <xdr:sp macro="" textlink="">
      <xdr:nvSpPr>
        <xdr:cNvPr id="54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238125" cy="466725"/>
    <xdr:sp macro="" textlink="">
      <xdr:nvSpPr>
        <xdr:cNvPr id="54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297706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657225"/>
    <xdr:sp macro="" textlink="">
      <xdr:nvSpPr>
        <xdr:cNvPr id="54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704850"/>
    <xdr:sp macro="" textlink="">
      <xdr:nvSpPr>
        <xdr:cNvPr id="54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704850"/>
    <xdr:sp macro="" textlink="">
      <xdr:nvSpPr>
        <xdr:cNvPr id="54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704850"/>
    <xdr:sp macro="" textlink="">
      <xdr:nvSpPr>
        <xdr:cNvPr id="54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657225"/>
    <xdr:sp macro="" textlink="">
      <xdr:nvSpPr>
        <xdr:cNvPr id="54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704850"/>
    <xdr:sp macro="" textlink="">
      <xdr:nvSpPr>
        <xdr:cNvPr id="54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704850"/>
    <xdr:sp macro="" textlink="">
      <xdr:nvSpPr>
        <xdr:cNvPr id="54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704850"/>
    <xdr:sp macro="" textlink="">
      <xdr:nvSpPr>
        <xdr:cNvPr id="54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466725"/>
    <xdr:sp macro="" textlink="">
      <xdr:nvSpPr>
        <xdr:cNvPr id="54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657225"/>
    <xdr:sp macro="" textlink="">
      <xdr:nvSpPr>
        <xdr:cNvPr id="54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704850"/>
    <xdr:sp macro="" textlink="">
      <xdr:nvSpPr>
        <xdr:cNvPr id="54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704850"/>
    <xdr:sp macro="" textlink="">
      <xdr:nvSpPr>
        <xdr:cNvPr id="54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704850"/>
    <xdr:sp macro="" textlink="">
      <xdr:nvSpPr>
        <xdr:cNvPr id="54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657225"/>
    <xdr:sp macro="" textlink="">
      <xdr:nvSpPr>
        <xdr:cNvPr id="54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704850"/>
    <xdr:sp macro="" textlink="">
      <xdr:nvSpPr>
        <xdr:cNvPr id="54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704850"/>
    <xdr:sp macro="" textlink="">
      <xdr:nvSpPr>
        <xdr:cNvPr id="54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704850"/>
    <xdr:sp macro="" textlink="">
      <xdr:nvSpPr>
        <xdr:cNvPr id="54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238125" cy="466725"/>
    <xdr:sp macro="" textlink="">
      <xdr:nvSpPr>
        <xdr:cNvPr id="54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657225"/>
    <xdr:sp macro="" textlink="">
      <xdr:nvSpPr>
        <xdr:cNvPr id="54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704850"/>
    <xdr:sp macro="" textlink="">
      <xdr:nvSpPr>
        <xdr:cNvPr id="54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704850"/>
    <xdr:sp macro="" textlink="">
      <xdr:nvSpPr>
        <xdr:cNvPr id="54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704850"/>
    <xdr:sp macro="" textlink="">
      <xdr:nvSpPr>
        <xdr:cNvPr id="54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657225"/>
    <xdr:sp macro="" textlink="">
      <xdr:nvSpPr>
        <xdr:cNvPr id="54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704850"/>
    <xdr:sp macro="" textlink="">
      <xdr:nvSpPr>
        <xdr:cNvPr id="54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704850"/>
    <xdr:sp macro="" textlink="">
      <xdr:nvSpPr>
        <xdr:cNvPr id="54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704850"/>
    <xdr:sp macro="" textlink="">
      <xdr:nvSpPr>
        <xdr:cNvPr id="54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65</xdr:row>
      <xdr:rowOff>0</xdr:rowOff>
    </xdr:from>
    <xdr:ext cx="238125" cy="466725"/>
    <xdr:sp macro="" textlink="">
      <xdr:nvSpPr>
        <xdr:cNvPr id="54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657225"/>
    <xdr:sp macro="" textlink="">
      <xdr:nvSpPr>
        <xdr:cNvPr id="54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704850"/>
    <xdr:sp macro="" textlink="">
      <xdr:nvSpPr>
        <xdr:cNvPr id="55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704850"/>
    <xdr:sp macro="" textlink="">
      <xdr:nvSpPr>
        <xdr:cNvPr id="55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704850"/>
    <xdr:sp macro="" textlink="">
      <xdr:nvSpPr>
        <xdr:cNvPr id="55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657225"/>
    <xdr:sp macro="" textlink="">
      <xdr:nvSpPr>
        <xdr:cNvPr id="55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704850"/>
    <xdr:sp macro="" textlink="">
      <xdr:nvSpPr>
        <xdr:cNvPr id="55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704850"/>
    <xdr:sp macro="" textlink="">
      <xdr:nvSpPr>
        <xdr:cNvPr id="55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704850"/>
    <xdr:sp macro="" textlink="">
      <xdr:nvSpPr>
        <xdr:cNvPr id="55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238125" cy="466725"/>
    <xdr:sp macro="" textlink="">
      <xdr:nvSpPr>
        <xdr:cNvPr id="55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657225"/>
    <xdr:sp macro="" textlink="">
      <xdr:nvSpPr>
        <xdr:cNvPr id="55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704850"/>
    <xdr:sp macro="" textlink="">
      <xdr:nvSpPr>
        <xdr:cNvPr id="55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704850"/>
    <xdr:sp macro="" textlink="">
      <xdr:nvSpPr>
        <xdr:cNvPr id="55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704850"/>
    <xdr:sp macro="" textlink="">
      <xdr:nvSpPr>
        <xdr:cNvPr id="55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657225"/>
    <xdr:sp macro="" textlink="">
      <xdr:nvSpPr>
        <xdr:cNvPr id="55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704850"/>
    <xdr:sp macro="" textlink="">
      <xdr:nvSpPr>
        <xdr:cNvPr id="55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704850"/>
    <xdr:sp macro="" textlink="">
      <xdr:nvSpPr>
        <xdr:cNvPr id="55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704850"/>
    <xdr:sp macro="" textlink="">
      <xdr:nvSpPr>
        <xdr:cNvPr id="55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238125" cy="466725"/>
    <xdr:sp macro="" textlink="">
      <xdr:nvSpPr>
        <xdr:cNvPr id="55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657225"/>
    <xdr:sp macro="" textlink="">
      <xdr:nvSpPr>
        <xdr:cNvPr id="55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704850"/>
    <xdr:sp macro="" textlink="">
      <xdr:nvSpPr>
        <xdr:cNvPr id="55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704850"/>
    <xdr:sp macro="" textlink="">
      <xdr:nvSpPr>
        <xdr:cNvPr id="55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704850"/>
    <xdr:sp macro="" textlink="">
      <xdr:nvSpPr>
        <xdr:cNvPr id="55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657225"/>
    <xdr:sp macro="" textlink="">
      <xdr:nvSpPr>
        <xdr:cNvPr id="55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704850"/>
    <xdr:sp macro="" textlink="">
      <xdr:nvSpPr>
        <xdr:cNvPr id="55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704850"/>
    <xdr:sp macro="" textlink="">
      <xdr:nvSpPr>
        <xdr:cNvPr id="55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704850"/>
    <xdr:sp macro="" textlink="">
      <xdr:nvSpPr>
        <xdr:cNvPr id="55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68</xdr:row>
      <xdr:rowOff>0</xdr:rowOff>
    </xdr:from>
    <xdr:ext cx="238125" cy="466725"/>
    <xdr:sp macro="" textlink="">
      <xdr:nvSpPr>
        <xdr:cNvPr id="55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657225"/>
    <xdr:sp macro="" textlink="">
      <xdr:nvSpPr>
        <xdr:cNvPr id="55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704850"/>
    <xdr:sp macro="" textlink="">
      <xdr:nvSpPr>
        <xdr:cNvPr id="55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704850"/>
    <xdr:sp macro="" textlink="">
      <xdr:nvSpPr>
        <xdr:cNvPr id="55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704850"/>
    <xdr:sp macro="" textlink="">
      <xdr:nvSpPr>
        <xdr:cNvPr id="55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657225"/>
    <xdr:sp macro="" textlink="">
      <xdr:nvSpPr>
        <xdr:cNvPr id="55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704850"/>
    <xdr:sp macro="" textlink="">
      <xdr:nvSpPr>
        <xdr:cNvPr id="55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704850"/>
    <xdr:sp macro="" textlink="">
      <xdr:nvSpPr>
        <xdr:cNvPr id="55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704850"/>
    <xdr:sp macro="" textlink="">
      <xdr:nvSpPr>
        <xdr:cNvPr id="55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238125" cy="466725"/>
    <xdr:sp macro="" textlink="">
      <xdr:nvSpPr>
        <xdr:cNvPr id="55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657225"/>
    <xdr:sp macro="" textlink="">
      <xdr:nvSpPr>
        <xdr:cNvPr id="55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704850"/>
    <xdr:sp macro="" textlink="">
      <xdr:nvSpPr>
        <xdr:cNvPr id="55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704850"/>
    <xdr:sp macro="" textlink="">
      <xdr:nvSpPr>
        <xdr:cNvPr id="55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704850"/>
    <xdr:sp macro="" textlink="">
      <xdr:nvSpPr>
        <xdr:cNvPr id="55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657225"/>
    <xdr:sp macro="" textlink="">
      <xdr:nvSpPr>
        <xdr:cNvPr id="55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704850"/>
    <xdr:sp macro="" textlink="">
      <xdr:nvSpPr>
        <xdr:cNvPr id="55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704850"/>
    <xdr:sp macro="" textlink="">
      <xdr:nvSpPr>
        <xdr:cNvPr id="55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704850"/>
    <xdr:sp macro="" textlink="">
      <xdr:nvSpPr>
        <xdr:cNvPr id="55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238125" cy="466725"/>
    <xdr:sp macro="" textlink="">
      <xdr:nvSpPr>
        <xdr:cNvPr id="55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657225"/>
    <xdr:sp macro="" textlink="">
      <xdr:nvSpPr>
        <xdr:cNvPr id="55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704850"/>
    <xdr:sp macro="" textlink="">
      <xdr:nvSpPr>
        <xdr:cNvPr id="56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704850"/>
    <xdr:sp macro="" textlink="">
      <xdr:nvSpPr>
        <xdr:cNvPr id="56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704850"/>
    <xdr:sp macro="" textlink="">
      <xdr:nvSpPr>
        <xdr:cNvPr id="56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657225"/>
    <xdr:sp macro="" textlink="">
      <xdr:nvSpPr>
        <xdr:cNvPr id="56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704850"/>
    <xdr:sp macro="" textlink="">
      <xdr:nvSpPr>
        <xdr:cNvPr id="56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704850"/>
    <xdr:sp macro="" textlink="">
      <xdr:nvSpPr>
        <xdr:cNvPr id="56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704850"/>
    <xdr:sp macro="" textlink="">
      <xdr:nvSpPr>
        <xdr:cNvPr id="56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71</xdr:row>
      <xdr:rowOff>0</xdr:rowOff>
    </xdr:from>
    <xdr:ext cx="238125" cy="466725"/>
    <xdr:sp macro="" textlink="">
      <xdr:nvSpPr>
        <xdr:cNvPr id="56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657225"/>
    <xdr:sp macro="" textlink="">
      <xdr:nvSpPr>
        <xdr:cNvPr id="56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704850"/>
    <xdr:sp macro="" textlink="">
      <xdr:nvSpPr>
        <xdr:cNvPr id="56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704850"/>
    <xdr:sp macro="" textlink="">
      <xdr:nvSpPr>
        <xdr:cNvPr id="56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704850"/>
    <xdr:sp macro="" textlink="">
      <xdr:nvSpPr>
        <xdr:cNvPr id="56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657225"/>
    <xdr:sp macro="" textlink="">
      <xdr:nvSpPr>
        <xdr:cNvPr id="56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704850"/>
    <xdr:sp macro="" textlink="">
      <xdr:nvSpPr>
        <xdr:cNvPr id="56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704850"/>
    <xdr:sp macro="" textlink="">
      <xdr:nvSpPr>
        <xdr:cNvPr id="56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704850"/>
    <xdr:sp macro="" textlink="">
      <xdr:nvSpPr>
        <xdr:cNvPr id="56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72</xdr:row>
      <xdr:rowOff>0</xdr:rowOff>
    </xdr:from>
    <xdr:ext cx="238125" cy="466725"/>
    <xdr:sp macro="" textlink="">
      <xdr:nvSpPr>
        <xdr:cNvPr id="56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657225"/>
    <xdr:sp macro="" textlink="">
      <xdr:nvSpPr>
        <xdr:cNvPr id="56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704850"/>
    <xdr:sp macro="" textlink="">
      <xdr:nvSpPr>
        <xdr:cNvPr id="56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704850"/>
    <xdr:sp macro="" textlink="">
      <xdr:nvSpPr>
        <xdr:cNvPr id="56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704850"/>
    <xdr:sp macro="" textlink="">
      <xdr:nvSpPr>
        <xdr:cNvPr id="56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657225"/>
    <xdr:sp macro="" textlink="">
      <xdr:nvSpPr>
        <xdr:cNvPr id="56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704850"/>
    <xdr:sp macro="" textlink="">
      <xdr:nvSpPr>
        <xdr:cNvPr id="56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704850"/>
    <xdr:sp macro="" textlink="">
      <xdr:nvSpPr>
        <xdr:cNvPr id="56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704850"/>
    <xdr:sp macro="" textlink="">
      <xdr:nvSpPr>
        <xdr:cNvPr id="56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238125" cy="466725"/>
    <xdr:sp macro="" textlink="">
      <xdr:nvSpPr>
        <xdr:cNvPr id="56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657225"/>
    <xdr:sp macro="" textlink="">
      <xdr:nvSpPr>
        <xdr:cNvPr id="56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704850"/>
    <xdr:sp macro="" textlink="">
      <xdr:nvSpPr>
        <xdr:cNvPr id="56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704850"/>
    <xdr:sp macro="" textlink="">
      <xdr:nvSpPr>
        <xdr:cNvPr id="56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704850"/>
    <xdr:sp macro="" textlink="">
      <xdr:nvSpPr>
        <xdr:cNvPr id="56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657225"/>
    <xdr:sp macro="" textlink="">
      <xdr:nvSpPr>
        <xdr:cNvPr id="56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704850"/>
    <xdr:sp macro="" textlink="">
      <xdr:nvSpPr>
        <xdr:cNvPr id="56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704850"/>
    <xdr:sp macro="" textlink="">
      <xdr:nvSpPr>
        <xdr:cNvPr id="56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704850"/>
    <xdr:sp macro="" textlink="">
      <xdr:nvSpPr>
        <xdr:cNvPr id="56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74</xdr:row>
      <xdr:rowOff>0</xdr:rowOff>
    </xdr:from>
    <xdr:ext cx="238125" cy="466725"/>
    <xdr:sp macro="" textlink="">
      <xdr:nvSpPr>
        <xdr:cNvPr id="56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657225"/>
    <xdr:sp macro="" textlink="">
      <xdr:nvSpPr>
        <xdr:cNvPr id="56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704850"/>
    <xdr:sp macro="" textlink="">
      <xdr:nvSpPr>
        <xdr:cNvPr id="56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704850"/>
    <xdr:sp macro="" textlink="">
      <xdr:nvSpPr>
        <xdr:cNvPr id="56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704850"/>
    <xdr:sp macro="" textlink="">
      <xdr:nvSpPr>
        <xdr:cNvPr id="56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657225"/>
    <xdr:sp macro="" textlink="">
      <xdr:nvSpPr>
        <xdr:cNvPr id="56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704850"/>
    <xdr:sp macro="" textlink="">
      <xdr:nvSpPr>
        <xdr:cNvPr id="56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704850"/>
    <xdr:sp macro="" textlink="">
      <xdr:nvSpPr>
        <xdr:cNvPr id="56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704850"/>
    <xdr:sp macro="" textlink="">
      <xdr:nvSpPr>
        <xdr:cNvPr id="56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238125" cy="466725"/>
    <xdr:sp macro="" textlink="">
      <xdr:nvSpPr>
        <xdr:cNvPr id="56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530353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657225"/>
    <xdr:sp macro="" textlink="">
      <xdr:nvSpPr>
        <xdr:cNvPr id="56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704850"/>
    <xdr:sp macro="" textlink="">
      <xdr:nvSpPr>
        <xdr:cNvPr id="57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704850"/>
    <xdr:sp macro="" textlink="">
      <xdr:nvSpPr>
        <xdr:cNvPr id="57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704850"/>
    <xdr:sp macro="" textlink="">
      <xdr:nvSpPr>
        <xdr:cNvPr id="57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657225"/>
    <xdr:sp macro="" textlink="">
      <xdr:nvSpPr>
        <xdr:cNvPr id="57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704850"/>
    <xdr:sp macro="" textlink="">
      <xdr:nvSpPr>
        <xdr:cNvPr id="57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704850"/>
    <xdr:sp macro="" textlink="">
      <xdr:nvSpPr>
        <xdr:cNvPr id="57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704850"/>
    <xdr:sp macro="" textlink="">
      <xdr:nvSpPr>
        <xdr:cNvPr id="57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466725"/>
    <xdr:sp macro="" textlink="">
      <xdr:nvSpPr>
        <xdr:cNvPr id="57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657225"/>
    <xdr:sp macro="" textlink="">
      <xdr:nvSpPr>
        <xdr:cNvPr id="57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704850"/>
    <xdr:sp macro="" textlink="">
      <xdr:nvSpPr>
        <xdr:cNvPr id="57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704850"/>
    <xdr:sp macro="" textlink="">
      <xdr:nvSpPr>
        <xdr:cNvPr id="57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704850"/>
    <xdr:sp macro="" textlink="">
      <xdr:nvSpPr>
        <xdr:cNvPr id="57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657225"/>
    <xdr:sp macro="" textlink="">
      <xdr:nvSpPr>
        <xdr:cNvPr id="57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704850"/>
    <xdr:sp macro="" textlink="">
      <xdr:nvSpPr>
        <xdr:cNvPr id="57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704850"/>
    <xdr:sp macro="" textlink="">
      <xdr:nvSpPr>
        <xdr:cNvPr id="57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704850"/>
    <xdr:sp macro="" textlink="">
      <xdr:nvSpPr>
        <xdr:cNvPr id="57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64</xdr:row>
      <xdr:rowOff>0</xdr:rowOff>
    </xdr:from>
    <xdr:ext cx="238125" cy="466725"/>
    <xdr:sp macro="" textlink="">
      <xdr:nvSpPr>
        <xdr:cNvPr id="57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657225"/>
    <xdr:sp macro="" textlink="">
      <xdr:nvSpPr>
        <xdr:cNvPr id="57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704850"/>
    <xdr:sp macro="" textlink="">
      <xdr:nvSpPr>
        <xdr:cNvPr id="57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704850"/>
    <xdr:sp macro="" textlink="">
      <xdr:nvSpPr>
        <xdr:cNvPr id="57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704850"/>
    <xdr:sp macro="" textlink="">
      <xdr:nvSpPr>
        <xdr:cNvPr id="57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657225"/>
    <xdr:sp macro="" textlink="">
      <xdr:nvSpPr>
        <xdr:cNvPr id="57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704850"/>
    <xdr:sp macro="" textlink="">
      <xdr:nvSpPr>
        <xdr:cNvPr id="57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704850"/>
    <xdr:sp macro="" textlink="">
      <xdr:nvSpPr>
        <xdr:cNvPr id="57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704850"/>
    <xdr:sp macro="" textlink="">
      <xdr:nvSpPr>
        <xdr:cNvPr id="57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65</xdr:row>
      <xdr:rowOff>0</xdr:rowOff>
    </xdr:from>
    <xdr:ext cx="238125" cy="466725"/>
    <xdr:sp macro="" textlink="">
      <xdr:nvSpPr>
        <xdr:cNvPr id="57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657225"/>
    <xdr:sp macro="" textlink="">
      <xdr:nvSpPr>
        <xdr:cNvPr id="57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704850"/>
    <xdr:sp macro="" textlink="">
      <xdr:nvSpPr>
        <xdr:cNvPr id="57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704850"/>
    <xdr:sp macro="" textlink="">
      <xdr:nvSpPr>
        <xdr:cNvPr id="57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704850"/>
    <xdr:sp macro="" textlink="">
      <xdr:nvSpPr>
        <xdr:cNvPr id="57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657225"/>
    <xdr:sp macro="" textlink="">
      <xdr:nvSpPr>
        <xdr:cNvPr id="57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704850"/>
    <xdr:sp macro="" textlink="">
      <xdr:nvSpPr>
        <xdr:cNvPr id="57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704850"/>
    <xdr:sp macro="" textlink="">
      <xdr:nvSpPr>
        <xdr:cNvPr id="57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704850"/>
    <xdr:sp macro="" textlink="">
      <xdr:nvSpPr>
        <xdr:cNvPr id="57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238125" cy="466725"/>
    <xdr:sp macro="" textlink="">
      <xdr:nvSpPr>
        <xdr:cNvPr id="57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657225"/>
    <xdr:sp macro="" textlink="">
      <xdr:nvSpPr>
        <xdr:cNvPr id="57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704850"/>
    <xdr:sp macro="" textlink="">
      <xdr:nvSpPr>
        <xdr:cNvPr id="57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704850"/>
    <xdr:sp macro="" textlink="">
      <xdr:nvSpPr>
        <xdr:cNvPr id="57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704850"/>
    <xdr:sp macro="" textlink="">
      <xdr:nvSpPr>
        <xdr:cNvPr id="57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657225"/>
    <xdr:sp macro="" textlink="">
      <xdr:nvSpPr>
        <xdr:cNvPr id="57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704850"/>
    <xdr:sp macro="" textlink="">
      <xdr:nvSpPr>
        <xdr:cNvPr id="57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704850"/>
    <xdr:sp macro="" textlink="">
      <xdr:nvSpPr>
        <xdr:cNvPr id="57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704850"/>
    <xdr:sp macro="" textlink="">
      <xdr:nvSpPr>
        <xdr:cNvPr id="57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67</xdr:row>
      <xdr:rowOff>0</xdr:rowOff>
    </xdr:from>
    <xdr:ext cx="238125" cy="466725"/>
    <xdr:sp macro="" textlink="">
      <xdr:nvSpPr>
        <xdr:cNvPr id="57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657225"/>
    <xdr:sp macro="" textlink="">
      <xdr:nvSpPr>
        <xdr:cNvPr id="57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704850"/>
    <xdr:sp macro="" textlink="">
      <xdr:nvSpPr>
        <xdr:cNvPr id="58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704850"/>
    <xdr:sp macro="" textlink="">
      <xdr:nvSpPr>
        <xdr:cNvPr id="58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704850"/>
    <xdr:sp macro="" textlink="">
      <xdr:nvSpPr>
        <xdr:cNvPr id="58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657225"/>
    <xdr:sp macro="" textlink="">
      <xdr:nvSpPr>
        <xdr:cNvPr id="58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704850"/>
    <xdr:sp macro="" textlink="">
      <xdr:nvSpPr>
        <xdr:cNvPr id="58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704850"/>
    <xdr:sp macro="" textlink="">
      <xdr:nvSpPr>
        <xdr:cNvPr id="58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704850"/>
    <xdr:sp macro="" textlink="">
      <xdr:nvSpPr>
        <xdr:cNvPr id="58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68</xdr:row>
      <xdr:rowOff>0</xdr:rowOff>
    </xdr:from>
    <xdr:ext cx="238125" cy="466725"/>
    <xdr:sp macro="" textlink="">
      <xdr:nvSpPr>
        <xdr:cNvPr id="58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657225"/>
    <xdr:sp macro="" textlink="">
      <xdr:nvSpPr>
        <xdr:cNvPr id="58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704850"/>
    <xdr:sp macro="" textlink="">
      <xdr:nvSpPr>
        <xdr:cNvPr id="58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704850"/>
    <xdr:sp macro="" textlink="">
      <xdr:nvSpPr>
        <xdr:cNvPr id="58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704850"/>
    <xdr:sp macro="" textlink="">
      <xdr:nvSpPr>
        <xdr:cNvPr id="58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657225"/>
    <xdr:sp macro="" textlink="">
      <xdr:nvSpPr>
        <xdr:cNvPr id="58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704850"/>
    <xdr:sp macro="" textlink="">
      <xdr:nvSpPr>
        <xdr:cNvPr id="58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704850"/>
    <xdr:sp macro="" textlink="">
      <xdr:nvSpPr>
        <xdr:cNvPr id="58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704850"/>
    <xdr:sp macro="" textlink="">
      <xdr:nvSpPr>
        <xdr:cNvPr id="58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69</xdr:row>
      <xdr:rowOff>0</xdr:rowOff>
    </xdr:from>
    <xdr:ext cx="238125" cy="466725"/>
    <xdr:sp macro="" textlink="">
      <xdr:nvSpPr>
        <xdr:cNvPr id="58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657225"/>
    <xdr:sp macro="" textlink="">
      <xdr:nvSpPr>
        <xdr:cNvPr id="58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704850"/>
    <xdr:sp macro="" textlink="">
      <xdr:nvSpPr>
        <xdr:cNvPr id="58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704850"/>
    <xdr:sp macro="" textlink="">
      <xdr:nvSpPr>
        <xdr:cNvPr id="58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704850"/>
    <xdr:sp macro="" textlink="">
      <xdr:nvSpPr>
        <xdr:cNvPr id="58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657225"/>
    <xdr:sp macro="" textlink="">
      <xdr:nvSpPr>
        <xdr:cNvPr id="58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704850"/>
    <xdr:sp macro="" textlink="">
      <xdr:nvSpPr>
        <xdr:cNvPr id="58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704850"/>
    <xdr:sp macro="" textlink="">
      <xdr:nvSpPr>
        <xdr:cNvPr id="58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704850"/>
    <xdr:sp macro="" textlink="">
      <xdr:nvSpPr>
        <xdr:cNvPr id="58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70</xdr:row>
      <xdr:rowOff>0</xdr:rowOff>
    </xdr:from>
    <xdr:ext cx="238125" cy="466725"/>
    <xdr:sp macro="" textlink="">
      <xdr:nvSpPr>
        <xdr:cNvPr id="58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657225"/>
    <xdr:sp macro="" textlink="">
      <xdr:nvSpPr>
        <xdr:cNvPr id="58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704850"/>
    <xdr:sp macro="" textlink="">
      <xdr:nvSpPr>
        <xdr:cNvPr id="58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704850"/>
    <xdr:sp macro="" textlink="">
      <xdr:nvSpPr>
        <xdr:cNvPr id="58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704850"/>
    <xdr:sp macro="" textlink="">
      <xdr:nvSpPr>
        <xdr:cNvPr id="58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657225"/>
    <xdr:sp macro="" textlink="">
      <xdr:nvSpPr>
        <xdr:cNvPr id="58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704850"/>
    <xdr:sp macro="" textlink="">
      <xdr:nvSpPr>
        <xdr:cNvPr id="58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704850"/>
    <xdr:sp macro="" textlink="">
      <xdr:nvSpPr>
        <xdr:cNvPr id="58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704850"/>
    <xdr:sp macro="" textlink="">
      <xdr:nvSpPr>
        <xdr:cNvPr id="58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71</xdr:row>
      <xdr:rowOff>0</xdr:rowOff>
    </xdr:from>
    <xdr:ext cx="238125" cy="466725"/>
    <xdr:sp macro="" textlink="">
      <xdr:nvSpPr>
        <xdr:cNvPr id="58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657225"/>
    <xdr:sp macro="" textlink="">
      <xdr:nvSpPr>
        <xdr:cNvPr id="58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704850"/>
    <xdr:sp macro="" textlink="">
      <xdr:nvSpPr>
        <xdr:cNvPr id="58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704850"/>
    <xdr:sp macro="" textlink="">
      <xdr:nvSpPr>
        <xdr:cNvPr id="58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704850"/>
    <xdr:sp macro="" textlink="">
      <xdr:nvSpPr>
        <xdr:cNvPr id="58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657225"/>
    <xdr:sp macro="" textlink="">
      <xdr:nvSpPr>
        <xdr:cNvPr id="58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704850"/>
    <xdr:sp macro="" textlink="">
      <xdr:nvSpPr>
        <xdr:cNvPr id="58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704850"/>
    <xdr:sp macro="" textlink="">
      <xdr:nvSpPr>
        <xdr:cNvPr id="58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704850"/>
    <xdr:sp macro="" textlink="">
      <xdr:nvSpPr>
        <xdr:cNvPr id="58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72</xdr:row>
      <xdr:rowOff>0</xdr:rowOff>
    </xdr:from>
    <xdr:ext cx="238125" cy="466725"/>
    <xdr:sp macro="" textlink="">
      <xdr:nvSpPr>
        <xdr:cNvPr id="58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657225"/>
    <xdr:sp macro="" textlink="">
      <xdr:nvSpPr>
        <xdr:cNvPr id="58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704850"/>
    <xdr:sp macro="" textlink="">
      <xdr:nvSpPr>
        <xdr:cNvPr id="59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704850"/>
    <xdr:sp macro="" textlink="">
      <xdr:nvSpPr>
        <xdr:cNvPr id="59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704850"/>
    <xdr:sp macro="" textlink="">
      <xdr:nvSpPr>
        <xdr:cNvPr id="59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657225"/>
    <xdr:sp macro="" textlink="">
      <xdr:nvSpPr>
        <xdr:cNvPr id="59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704850"/>
    <xdr:sp macro="" textlink="">
      <xdr:nvSpPr>
        <xdr:cNvPr id="59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704850"/>
    <xdr:sp macro="" textlink="">
      <xdr:nvSpPr>
        <xdr:cNvPr id="59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704850"/>
    <xdr:sp macro="" textlink="">
      <xdr:nvSpPr>
        <xdr:cNvPr id="59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73</xdr:row>
      <xdr:rowOff>0</xdr:rowOff>
    </xdr:from>
    <xdr:ext cx="238125" cy="466725"/>
    <xdr:sp macro="" textlink="">
      <xdr:nvSpPr>
        <xdr:cNvPr id="59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657225"/>
    <xdr:sp macro="" textlink="">
      <xdr:nvSpPr>
        <xdr:cNvPr id="59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704850"/>
    <xdr:sp macro="" textlink="">
      <xdr:nvSpPr>
        <xdr:cNvPr id="59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704850"/>
    <xdr:sp macro="" textlink="">
      <xdr:nvSpPr>
        <xdr:cNvPr id="59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704850"/>
    <xdr:sp macro="" textlink="">
      <xdr:nvSpPr>
        <xdr:cNvPr id="59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657225"/>
    <xdr:sp macro="" textlink="">
      <xdr:nvSpPr>
        <xdr:cNvPr id="59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704850"/>
    <xdr:sp macro="" textlink="">
      <xdr:nvSpPr>
        <xdr:cNvPr id="59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704850"/>
    <xdr:sp macro="" textlink="">
      <xdr:nvSpPr>
        <xdr:cNvPr id="59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704850"/>
    <xdr:sp macro="" textlink="">
      <xdr:nvSpPr>
        <xdr:cNvPr id="59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74</xdr:row>
      <xdr:rowOff>0</xdr:rowOff>
    </xdr:from>
    <xdr:ext cx="238125" cy="466725"/>
    <xdr:sp macro="" textlink="">
      <xdr:nvSpPr>
        <xdr:cNvPr id="59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657225"/>
    <xdr:sp macro="" textlink="">
      <xdr:nvSpPr>
        <xdr:cNvPr id="59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704850"/>
    <xdr:sp macro="" textlink="">
      <xdr:nvSpPr>
        <xdr:cNvPr id="59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704850"/>
    <xdr:sp macro="" textlink="">
      <xdr:nvSpPr>
        <xdr:cNvPr id="59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704850"/>
    <xdr:sp macro="" textlink="">
      <xdr:nvSpPr>
        <xdr:cNvPr id="59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657225"/>
    <xdr:sp macro="" textlink="">
      <xdr:nvSpPr>
        <xdr:cNvPr id="59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704850"/>
    <xdr:sp macro="" textlink="">
      <xdr:nvSpPr>
        <xdr:cNvPr id="59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704850"/>
    <xdr:sp macro="" textlink="">
      <xdr:nvSpPr>
        <xdr:cNvPr id="59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704850"/>
    <xdr:sp macro="" textlink="">
      <xdr:nvSpPr>
        <xdr:cNvPr id="59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238125" cy="466725"/>
    <xdr:sp macro="" textlink="">
      <xdr:nvSpPr>
        <xdr:cNvPr id="59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763000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657225"/>
    <xdr:sp macro="" textlink="">
      <xdr:nvSpPr>
        <xdr:cNvPr id="59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704850"/>
    <xdr:sp macro="" textlink="">
      <xdr:nvSpPr>
        <xdr:cNvPr id="59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704850"/>
    <xdr:sp macro="" textlink="">
      <xdr:nvSpPr>
        <xdr:cNvPr id="59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704850"/>
    <xdr:sp macro="" textlink="">
      <xdr:nvSpPr>
        <xdr:cNvPr id="59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657225"/>
    <xdr:sp macro="" textlink="">
      <xdr:nvSpPr>
        <xdr:cNvPr id="59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704850"/>
    <xdr:sp macro="" textlink="">
      <xdr:nvSpPr>
        <xdr:cNvPr id="59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704850"/>
    <xdr:sp macro="" textlink="">
      <xdr:nvSpPr>
        <xdr:cNvPr id="59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704850"/>
    <xdr:sp macro="" textlink="">
      <xdr:nvSpPr>
        <xdr:cNvPr id="59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6725"/>
    <xdr:sp macro="" textlink="">
      <xdr:nvSpPr>
        <xdr:cNvPr id="59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657225"/>
    <xdr:sp macro="" textlink="">
      <xdr:nvSpPr>
        <xdr:cNvPr id="59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704850"/>
    <xdr:sp macro="" textlink="">
      <xdr:nvSpPr>
        <xdr:cNvPr id="59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704850"/>
    <xdr:sp macro="" textlink="">
      <xdr:nvSpPr>
        <xdr:cNvPr id="59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704850"/>
    <xdr:sp macro="" textlink="">
      <xdr:nvSpPr>
        <xdr:cNvPr id="59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657225"/>
    <xdr:sp macro="" textlink="">
      <xdr:nvSpPr>
        <xdr:cNvPr id="59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704850"/>
    <xdr:sp macro="" textlink="">
      <xdr:nvSpPr>
        <xdr:cNvPr id="59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704850"/>
    <xdr:sp macro="" textlink="">
      <xdr:nvSpPr>
        <xdr:cNvPr id="59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704850"/>
    <xdr:sp macro="" textlink="">
      <xdr:nvSpPr>
        <xdr:cNvPr id="59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64</xdr:row>
      <xdr:rowOff>0</xdr:rowOff>
    </xdr:from>
    <xdr:ext cx="238125" cy="466725"/>
    <xdr:sp macro="" textlink="">
      <xdr:nvSpPr>
        <xdr:cNvPr id="59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657225"/>
    <xdr:sp macro="" textlink="">
      <xdr:nvSpPr>
        <xdr:cNvPr id="59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704850"/>
    <xdr:sp macro="" textlink="">
      <xdr:nvSpPr>
        <xdr:cNvPr id="60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704850"/>
    <xdr:sp macro="" textlink="">
      <xdr:nvSpPr>
        <xdr:cNvPr id="60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704850"/>
    <xdr:sp macro="" textlink="">
      <xdr:nvSpPr>
        <xdr:cNvPr id="60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657225"/>
    <xdr:sp macro="" textlink="">
      <xdr:nvSpPr>
        <xdr:cNvPr id="60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704850"/>
    <xdr:sp macro="" textlink="">
      <xdr:nvSpPr>
        <xdr:cNvPr id="60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704850"/>
    <xdr:sp macro="" textlink="">
      <xdr:nvSpPr>
        <xdr:cNvPr id="60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704850"/>
    <xdr:sp macro="" textlink="">
      <xdr:nvSpPr>
        <xdr:cNvPr id="60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65</xdr:row>
      <xdr:rowOff>0</xdr:rowOff>
    </xdr:from>
    <xdr:ext cx="238125" cy="466725"/>
    <xdr:sp macro="" textlink="">
      <xdr:nvSpPr>
        <xdr:cNvPr id="60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657225"/>
    <xdr:sp macro="" textlink="">
      <xdr:nvSpPr>
        <xdr:cNvPr id="60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704850"/>
    <xdr:sp macro="" textlink="">
      <xdr:nvSpPr>
        <xdr:cNvPr id="60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704850"/>
    <xdr:sp macro="" textlink="">
      <xdr:nvSpPr>
        <xdr:cNvPr id="60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704850"/>
    <xdr:sp macro="" textlink="">
      <xdr:nvSpPr>
        <xdr:cNvPr id="60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657225"/>
    <xdr:sp macro="" textlink="">
      <xdr:nvSpPr>
        <xdr:cNvPr id="60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704850"/>
    <xdr:sp macro="" textlink="">
      <xdr:nvSpPr>
        <xdr:cNvPr id="60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704850"/>
    <xdr:sp macro="" textlink="">
      <xdr:nvSpPr>
        <xdr:cNvPr id="60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704850"/>
    <xdr:sp macro="" textlink="">
      <xdr:nvSpPr>
        <xdr:cNvPr id="60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238125" cy="466725"/>
    <xdr:sp macro="" textlink="">
      <xdr:nvSpPr>
        <xdr:cNvPr id="60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657225"/>
    <xdr:sp macro="" textlink="">
      <xdr:nvSpPr>
        <xdr:cNvPr id="60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704850"/>
    <xdr:sp macro="" textlink="">
      <xdr:nvSpPr>
        <xdr:cNvPr id="60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704850"/>
    <xdr:sp macro="" textlink="">
      <xdr:nvSpPr>
        <xdr:cNvPr id="60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704850"/>
    <xdr:sp macro="" textlink="">
      <xdr:nvSpPr>
        <xdr:cNvPr id="60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657225"/>
    <xdr:sp macro="" textlink="">
      <xdr:nvSpPr>
        <xdr:cNvPr id="60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704850"/>
    <xdr:sp macro="" textlink="">
      <xdr:nvSpPr>
        <xdr:cNvPr id="60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704850"/>
    <xdr:sp macro="" textlink="">
      <xdr:nvSpPr>
        <xdr:cNvPr id="60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704850"/>
    <xdr:sp macro="" textlink="">
      <xdr:nvSpPr>
        <xdr:cNvPr id="60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238125" cy="466725"/>
    <xdr:sp macro="" textlink="">
      <xdr:nvSpPr>
        <xdr:cNvPr id="60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657225"/>
    <xdr:sp macro="" textlink="">
      <xdr:nvSpPr>
        <xdr:cNvPr id="60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704850"/>
    <xdr:sp macro="" textlink="">
      <xdr:nvSpPr>
        <xdr:cNvPr id="60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704850"/>
    <xdr:sp macro="" textlink="">
      <xdr:nvSpPr>
        <xdr:cNvPr id="60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704850"/>
    <xdr:sp macro="" textlink="">
      <xdr:nvSpPr>
        <xdr:cNvPr id="60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657225"/>
    <xdr:sp macro="" textlink="">
      <xdr:nvSpPr>
        <xdr:cNvPr id="60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704850"/>
    <xdr:sp macro="" textlink="">
      <xdr:nvSpPr>
        <xdr:cNvPr id="60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704850"/>
    <xdr:sp macro="" textlink="">
      <xdr:nvSpPr>
        <xdr:cNvPr id="60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704850"/>
    <xdr:sp macro="" textlink="">
      <xdr:nvSpPr>
        <xdr:cNvPr id="60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68</xdr:row>
      <xdr:rowOff>0</xdr:rowOff>
    </xdr:from>
    <xdr:ext cx="238125" cy="466725"/>
    <xdr:sp macro="" textlink="">
      <xdr:nvSpPr>
        <xdr:cNvPr id="60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657225"/>
    <xdr:sp macro="" textlink="">
      <xdr:nvSpPr>
        <xdr:cNvPr id="60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704850"/>
    <xdr:sp macro="" textlink="">
      <xdr:nvSpPr>
        <xdr:cNvPr id="60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704850"/>
    <xdr:sp macro="" textlink="">
      <xdr:nvSpPr>
        <xdr:cNvPr id="60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704850"/>
    <xdr:sp macro="" textlink="">
      <xdr:nvSpPr>
        <xdr:cNvPr id="60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657225"/>
    <xdr:sp macro="" textlink="">
      <xdr:nvSpPr>
        <xdr:cNvPr id="60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704850"/>
    <xdr:sp macro="" textlink="">
      <xdr:nvSpPr>
        <xdr:cNvPr id="60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704850"/>
    <xdr:sp macro="" textlink="">
      <xdr:nvSpPr>
        <xdr:cNvPr id="60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704850"/>
    <xdr:sp macro="" textlink="">
      <xdr:nvSpPr>
        <xdr:cNvPr id="60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238125" cy="466725"/>
    <xdr:sp macro="" textlink="">
      <xdr:nvSpPr>
        <xdr:cNvPr id="60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657225"/>
    <xdr:sp macro="" textlink="">
      <xdr:nvSpPr>
        <xdr:cNvPr id="60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704850"/>
    <xdr:sp macro="" textlink="">
      <xdr:nvSpPr>
        <xdr:cNvPr id="61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704850"/>
    <xdr:sp macro="" textlink="">
      <xdr:nvSpPr>
        <xdr:cNvPr id="6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704850"/>
    <xdr:sp macro="" textlink="">
      <xdr:nvSpPr>
        <xdr:cNvPr id="61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657225"/>
    <xdr:sp macro="" textlink="">
      <xdr:nvSpPr>
        <xdr:cNvPr id="61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704850"/>
    <xdr:sp macro="" textlink="">
      <xdr:nvSpPr>
        <xdr:cNvPr id="6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704850"/>
    <xdr:sp macro="" textlink="">
      <xdr:nvSpPr>
        <xdr:cNvPr id="6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704850"/>
    <xdr:sp macro="" textlink="">
      <xdr:nvSpPr>
        <xdr:cNvPr id="6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238125" cy="466725"/>
    <xdr:sp macro="" textlink="">
      <xdr:nvSpPr>
        <xdr:cNvPr id="6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657225"/>
    <xdr:sp macro="" textlink="">
      <xdr:nvSpPr>
        <xdr:cNvPr id="61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704850"/>
    <xdr:sp macro="" textlink="">
      <xdr:nvSpPr>
        <xdr:cNvPr id="61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704850"/>
    <xdr:sp macro="" textlink="">
      <xdr:nvSpPr>
        <xdr:cNvPr id="6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704850"/>
    <xdr:sp macro="" textlink="">
      <xdr:nvSpPr>
        <xdr:cNvPr id="6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657225"/>
    <xdr:sp macro="" textlink="">
      <xdr:nvSpPr>
        <xdr:cNvPr id="6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704850"/>
    <xdr:sp macro="" textlink="">
      <xdr:nvSpPr>
        <xdr:cNvPr id="61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704850"/>
    <xdr:sp macro="" textlink="">
      <xdr:nvSpPr>
        <xdr:cNvPr id="61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704850"/>
    <xdr:sp macro="" textlink="">
      <xdr:nvSpPr>
        <xdr:cNvPr id="6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71</xdr:row>
      <xdr:rowOff>0</xdr:rowOff>
    </xdr:from>
    <xdr:ext cx="238125" cy="466725"/>
    <xdr:sp macro="" textlink="">
      <xdr:nvSpPr>
        <xdr:cNvPr id="61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657225"/>
    <xdr:sp macro="" textlink="">
      <xdr:nvSpPr>
        <xdr:cNvPr id="61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704850"/>
    <xdr:sp macro="" textlink="">
      <xdr:nvSpPr>
        <xdr:cNvPr id="6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704850"/>
    <xdr:sp macro="" textlink="">
      <xdr:nvSpPr>
        <xdr:cNvPr id="6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704850"/>
    <xdr:sp macro="" textlink="">
      <xdr:nvSpPr>
        <xdr:cNvPr id="61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657225"/>
    <xdr:sp macro="" textlink="">
      <xdr:nvSpPr>
        <xdr:cNvPr id="61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704850"/>
    <xdr:sp macro="" textlink="">
      <xdr:nvSpPr>
        <xdr:cNvPr id="61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704850"/>
    <xdr:sp macro="" textlink="">
      <xdr:nvSpPr>
        <xdr:cNvPr id="61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704850"/>
    <xdr:sp macro="" textlink="">
      <xdr:nvSpPr>
        <xdr:cNvPr id="6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72</xdr:row>
      <xdr:rowOff>0</xdr:rowOff>
    </xdr:from>
    <xdr:ext cx="238125" cy="466725"/>
    <xdr:sp macro="" textlink="">
      <xdr:nvSpPr>
        <xdr:cNvPr id="6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657225"/>
    <xdr:sp macro="" textlink="">
      <xdr:nvSpPr>
        <xdr:cNvPr id="61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704850"/>
    <xdr:sp macro="" textlink="">
      <xdr:nvSpPr>
        <xdr:cNvPr id="61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704850"/>
    <xdr:sp macro="" textlink="">
      <xdr:nvSpPr>
        <xdr:cNvPr id="61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704850"/>
    <xdr:sp macro="" textlink="">
      <xdr:nvSpPr>
        <xdr:cNvPr id="61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657225"/>
    <xdr:sp macro="" textlink="">
      <xdr:nvSpPr>
        <xdr:cNvPr id="61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704850"/>
    <xdr:sp macro="" textlink="">
      <xdr:nvSpPr>
        <xdr:cNvPr id="6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704850"/>
    <xdr:sp macro="" textlink="">
      <xdr:nvSpPr>
        <xdr:cNvPr id="61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704850"/>
    <xdr:sp macro="" textlink="">
      <xdr:nvSpPr>
        <xdr:cNvPr id="61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73</xdr:row>
      <xdr:rowOff>0</xdr:rowOff>
    </xdr:from>
    <xdr:ext cx="238125" cy="466725"/>
    <xdr:sp macro="" textlink="">
      <xdr:nvSpPr>
        <xdr:cNvPr id="61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657225"/>
    <xdr:sp macro="" textlink="">
      <xdr:nvSpPr>
        <xdr:cNvPr id="61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704850"/>
    <xdr:sp macro="" textlink="">
      <xdr:nvSpPr>
        <xdr:cNvPr id="61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704850"/>
    <xdr:sp macro="" textlink="">
      <xdr:nvSpPr>
        <xdr:cNvPr id="61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704850"/>
    <xdr:sp macro="" textlink="">
      <xdr:nvSpPr>
        <xdr:cNvPr id="6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657225"/>
    <xdr:sp macro="" textlink="">
      <xdr:nvSpPr>
        <xdr:cNvPr id="61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704850"/>
    <xdr:sp macro="" textlink="">
      <xdr:nvSpPr>
        <xdr:cNvPr id="61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704850"/>
    <xdr:sp macro="" textlink="">
      <xdr:nvSpPr>
        <xdr:cNvPr id="61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704850"/>
    <xdr:sp macro="" textlink="">
      <xdr:nvSpPr>
        <xdr:cNvPr id="61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74</xdr:row>
      <xdr:rowOff>0</xdr:rowOff>
    </xdr:from>
    <xdr:ext cx="238125" cy="466725"/>
    <xdr:sp macro="" textlink="">
      <xdr:nvSpPr>
        <xdr:cNvPr id="61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657225"/>
    <xdr:sp macro="" textlink="">
      <xdr:nvSpPr>
        <xdr:cNvPr id="61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704850"/>
    <xdr:sp macro="" textlink="">
      <xdr:nvSpPr>
        <xdr:cNvPr id="6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704850"/>
    <xdr:sp macro="" textlink="">
      <xdr:nvSpPr>
        <xdr:cNvPr id="62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704850"/>
    <xdr:sp macro="" textlink="">
      <xdr:nvSpPr>
        <xdr:cNvPr id="62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657225"/>
    <xdr:sp macro="" textlink="">
      <xdr:nvSpPr>
        <xdr:cNvPr id="62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704850"/>
    <xdr:sp macro="" textlink="">
      <xdr:nvSpPr>
        <xdr:cNvPr id="62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704850"/>
    <xdr:sp macro="" textlink="">
      <xdr:nvSpPr>
        <xdr:cNvPr id="62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704850"/>
    <xdr:sp macro="" textlink="">
      <xdr:nvSpPr>
        <xdr:cNvPr id="6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238125" cy="466725"/>
    <xdr:sp macro="" textlink="">
      <xdr:nvSpPr>
        <xdr:cNvPr id="62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95647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657225"/>
    <xdr:sp macro="" textlink="">
      <xdr:nvSpPr>
        <xdr:cNvPr id="62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4850"/>
    <xdr:sp macro="" textlink="">
      <xdr:nvSpPr>
        <xdr:cNvPr id="62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4850"/>
    <xdr:sp macro="" textlink="">
      <xdr:nvSpPr>
        <xdr:cNvPr id="62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4850"/>
    <xdr:sp macro="" textlink="">
      <xdr:nvSpPr>
        <xdr:cNvPr id="62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657225"/>
    <xdr:sp macro="" textlink="">
      <xdr:nvSpPr>
        <xdr:cNvPr id="62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4850"/>
    <xdr:sp macro="" textlink="">
      <xdr:nvSpPr>
        <xdr:cNvPr id="62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4850"/>
    <xdr:sp macro="" textlink="">
      <xdr:nvSpPr>
        <xdr:cNvPr id="62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04850"/>
    <xdr:sp macro="" textlink="">
      <xdr:nvSpPr>
        <xdr:cNvPr id="62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6725"/>
    <xdr:sp macro="" textlink="">
      <xdr:nvSpPr>
        <xdr:cNvPr id="62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31208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657225"/>
    <xdr:sp macro="" textlink="">
      <xdr:nvSpPr>
        <xdr:cNvPr id="62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704850"/>
    <xdr:sp macro="" textlink="">
      <xdr:nvSpPr>
        <xdr:cNvPr id="62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704850"/>
    <xdr:sp macro="" textlink="">
      <xdr:nvSpPr>
        <xdr:cNvPr id="62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704850"/>
    <xdr:sp macro="" textlink="">
      <xdr:nvSpPr>
        <xdr:cNvPr id="62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657225"/>
    <xdr:sp macro="" textlink="">
      <xdr:nvSpPr>
        <xdr:cNvPr id="62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704850"/>
    <xdr:sp macro="" textlink="">
      <xdr:nvSpPr>
        <xdr:cNvPr id="62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704850"/>
    <xdr:sp macro="" textlink="">
      <xdr:nvSpPr>
        <xdr:cNvPr id="62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704850"/>
    <xdr:sp macro="" textlink="">
      <xdr:nvSpPr>
        <xdr:cNvPr id="62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238125" cy="466725"/>
    <xdr:sp macro="" textlink="">
      <xdr:nvSpPr>
        <xdr:cNvPr id="62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547412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657225"/>
    <xdr:sp macro="" textlink="">
      <xdr:nvSpPr>
        <xdr:cNvPr id="62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704850"/>
    <xdr:sp macro="" textlink="">
      <xdr:nvSpPr>
        <xdr:cNvPr id="62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704850"/>
    <xdr:sp macro="" textlink="">
      <xdr:nvSpPr>
        <xdr:cNvPr id="62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704850"/>
    <xdr:sp macro="" textlink="">
      <xdr:nvSpPr>
        <xdr:cNvPr id="62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657225"/>
    <xdr:sp macro="" textlink="">
      <xdr:nvSpPr>
        <xdr:cNvPr id="62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704850"/>
    <xdr:sp macro="" textlink="">
      <xdr:nvSpPr>
        <xdr:cNvPr id="62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704850"/>
    <xdr:sp macro="" textlink="">
      <xdr:nvSpPr>
        <xdr:cNvPr id="62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704850"/>
    <xdr:sp macro="" textlink="">
      <xdr:nvSpPr>
        <xdr:cNvPr id="62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238125" cy="466725"/>
    <xdr:sp macro="" textlink="">
      <xdr:nvSpPr>
        <xdr:cNvPr id="62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749118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657225"/>
    <xdr:sp macro="" textlink="">
      <xdr:nvSpPr>
        <xdr:cNvPr id="62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704850"/>
    <xdr:sp macro="" textlink="">
      <xdr:nvSpPr>
        <xdr:cNvPr id="62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704850"/>
    <xdr:sp macro="" textlink="">
      <xdr:nvSpPr>
        <xdr:cNvPr id="62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704850"/>
    <xdr:sp macro="" textlink="">
      <xdr:nvSpPr>
        <xdr:cNvPr id="62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657225"/>
    <xdr:sp macro="" textlink="">
      <xdr:nvSpPr>
        <xdr:cNvPr id="62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704850"/>
    <xdr:sp macro="" textlink="">
      <xdr:nvSpPr>
        <xdr:cNvPr id="62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704850"/>
    <xdr:sp macro="" textlink="">
      <xdr:nvSpPr>
        <xdr:cNvPr id="62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704850"/>
    <xdr:sp macro="" textlink="">
      <xdr:nvSpPr>
        <xdr:cNvPr id="62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238125" cy="466725"/>
    <xdr:sp macro="" textlink="">
      <xdr:nvSpPr>
        <xdr:cNvPr id="62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9950824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657225"/>
    <xdr:sp macro="" textlink="">
      <xdr:nvSpPr>
        <xdr:cNvPr id="62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704850"/>
    <xdr:sp macro="" textlink="">
      <xdr:nvSpPr>
        <xdr:cNvPr id="63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704850"/>
    <xdr:sp macro="" textlink="">
      <xdr:nvSpPr>
        <xdr:cNvPr id="63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704850"/>
    <xdr:sp macro="" textlink="">
      <xdr:nvSpPr>
        <xdr:cNvPr id="63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657225"/>
    <xdr:sp macro="" textlink="">
      <xdr:nvSpPr>
        <xdr:cNvPr id="63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704850"/>
    <xdr:sp macro="" textlink="">
      <xdr:nvSpPr>
        <xdr:cNvPr id="63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704850"/>
    <xdr:sp macro="" textlink="">
      <xdr:nvSpPr>
        <xdr:cNvPr id="63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704850"/>
    <xdr:sp macro="" textlink="">
      <xdr:nvSpPr>
        <xdr:cNvPr id="63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238125" cy="466725"/>
    <xdr:sp macro="" textlink="">
      <xdr:nvSpPr>
        <xdr:cNvPr id="63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15252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657225"/>
    <xdr:sp macro="" textlink="">
      <xdr:nvSpPr>
        <xdr:cNvPr id="63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704850"/>
    <xdr:sp macro="" textlink="">
      <xdr:nvSpPr>
        <xdr:cNvPr id="63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704850"/>
    <xdr:sp macro="" textlink="">
      <xdr:nvSpPr>
        <xdr:cNvPr id="63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704850"/>
    <xdr:sp macro="" textlink="">
      <xdr:nvSpPr>
        <xdr:cNvPr id="63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657225"/>
    <xdr:sp macro="" textlink="">
      <xdr:nvSpPr>
        <xdr:cNvPr id="63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704850"/>
    <xdr:sp macro="" textlink="">
      <xdr:nvSpPr>
        <xdr:cNvPr id="63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704850"/>
    <xdr:sp macro="" textlink="">
      <xdr:nvSpPr>
        <xdr:cNvPr id="63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704850"/>
    <xdr:sp macro="" textlink="">
      <xdr:nvSpPr>
        <xdr:cNvPr id="63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238125" cy="466725"/>
    <xdr:sp macro="" textlink="">
      <xdr:nvSpPr>
        <xdr:cNvPr id="63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35423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657225"/>
    <xdr:sp macro="" textlink="">
      <xdr:nvSpPr>
        <xdr:cNvPr id="63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704850"/>
    <xdr:sp macro="" textlink="">
      <xdr:nvSpPr>
        <xdr:cNvPr id="63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704850"/>
    <xdr:sp macro="" textlink="">
      <xdr:nvSpPr>
        <xdr:cNvPr id="63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704850"/>
    <xdr:sp macro="" textlink="">
      <xdr:nvSpPr>
        <xdr:cNvPr id="63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657225"/>
    <xdr:sp macro="" textlink="">
      <xdr:nvSpPr>
        <xdr:cNvPr id="63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704850"/>
    <xdr:sp macro="" textlink="">
      <xdr:nvSpPr>
        <xdr:cNvPr id="63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704850"/>
    <xdr:sp macro="" textlink="">
      <xdr:nvSpPr>
        <xdr:cNvPr id="63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704850"/>
    <xdr:sp macro="" textlink="">
      <xdr:nvSpPr>
        <xdr:cNvPr id="63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238125" cy="466725"/>
    <xdr:sp macro="" textlink="">
      <xdr:nvSpPr>
        <xdr:cNvPr id="63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55594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657225"/>
    <xdr:sp macro="" textlink="">
      <xdr:nvSpPr>
        <xdr:cNvPr id="63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704850"/>
    <xdr:sp macro="" textlink="">
      <xdr:nvSpPr>
        <xdr:cNvPr id="63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704850"/>
    <xdr:sp macro="" textlink="">
      <xdr:nvSpPr>
        <xdr:cNvPr id="63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704850"/>
    <xdr:sp macro="" textlink="">
      <xdr:nvSpPr>
        <xdr:cNvPr id="63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657225"/>
    <xdr:sp macro="" textlink="">
      <xdr:nvSpPr>
        <xdr:cNvPr id="63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704850"/>
    <xdr:sp macro="" textlink="">
      <xdr:nvSpPr>
        <xdr:cNvPr id="63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704850"/>
    <xdr:sp macro="" textlink="">
      <xdr:nvSpPr>
        <xdr:cNvPr id="63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704850"/>
    <xdr:sp macro="" textlink="">
      <xdr:nvSpPr>
        <xdr:cNvPr id="63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238125" cy="466725"/>
    <xdr:sp macro="" textlink="">
      <xdr:nvSpPr>
        <xdr:cNvPr id="63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757647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657225"/>
    <xdr:sp macro="" textlink="">
      <xdr:nvSpPr>
        <xdr:cNvPr id="63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704850"/>
    <xdr:sp macro="" textlink="">
      <xdr:nvSpPr>
        <xdr:cNvPr id="63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704850"/>
    <xdr:sp macro="" textlink="">
      <xdr:nvSpPr>
        <xdr:cNvPr id="63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704850"/>
    <xdr:sp macro="" textlink="">
      <xdr:nvSpPr>
        <xdr:cNvPr id="63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657225"/>
    <xdr:sp macro="" textlink="">
      <xdr:nvSpPr>
        <xdr:cNvPr id="63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704850"/>
    <xdr:sp macro="" textlink="">
      <xdr:nvSpPr>
        <xdr:cNvPr id="63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704850"/>
    <xdr:sp macro="" textlink="">
      <xdr:nvSpPr>
        <xdr:cNvPr id="63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704850"/>
    <xdr:sp macro="" textlink="">
      <xdr:nvSpPr>
        <xdr:cNvPr id="63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238125" cy="466725"/>
    <xdr:sp macro="" textlink="">
      <xdr:nvSpPr>
        <xdr:cNvPr id="63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0959353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657225"/>
    <xdr:sp macro="" textlink="">
      <xdr:nvSpPr>
        <xdr:cNvPr id="63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704850"/>
    <xdr:sp macro="" textlink="">
      <xdr:nvSpPr>
        <xdr:cNvPr id="64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704850"/>
    <xdr:sp macro="" textlink="">
      <xdr:nvSpPr>
        <xdr:cNvPr id="64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704850"/>
    <xdr:sp macro="" textlink="">
      <xdr:nvSpPr>
        <xdr:cNvPr id="64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0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657225"/>
    <xdr:sp macro="" textlink="">
      <xdr:nvSpPr>
        <xdr:cNvPr id="64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704850"/>
    <xdr:sp macro="" textlink="">
      <xdr:nvSpPr>
        <xdr:cNvPr id="64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704850"/>
    <xdr:sp macro="" textlink="">
      <xdr:nvSpPr>
        <xdr:cNvPr id="64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704850"/>
    <xdr:sp macro="" textlink="">
      <xdr:nvSpPr>
        <xdr:cNvPr id="64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1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238125" cy="466725"/>
    <xdr:sp macro="" textlink="">
      <xdr:nvSpPr>
        <xdr:cNvPr id="64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161059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657225"/>
    <xdr:sp macro="" textlink="">
      <xdr:nvSpPr>
        <xdr:cNvPr id="64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704850"/>
    <xdr:sp macro="" textlink="">
      <xdr:nvSpPr>
        <xdr:cNvPr id="64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704850"/>
    <xdr:sp macro="" textlink="">
      <xdr:nvSpPr>
        <xdr:cNvPr id="64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704850"/>
    <xdr:sp macro="" textlink="">
      <xdr:nvSpPr>
        <xdr:cNvPr id="64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657225"/>
    <xdr:sp macro="" textlink="">
      <xdr:nvSpPr>
        <xdr:cNvPr id="64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704850"/>
    <xdr:sp macro="" textlink="">
      <xdr:nvSpPr>
        <xdr:cNvPr id="64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704850"/>
    <xdr:sp macro="" textlink="">
      <xdr:nvSpPr>
        <xdr:cNvPr id="64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704850"/>
    <xdr:sp macro="" textlink="">
      <xdr:nvSpPr>
        <xdr:cNvPr id="64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238125" cy="466725"/>
    <xdr:sp macro="" textlink="">
      <xdr:nvSpPr>
        <xdr:cNvPr id="64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36276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657225"/>
    <xdr:sp macro="" textlink="">
      <xdr:nvSpPr>
        <xdr:cNvPr id="64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704850"/>
    <xdr:sp macro="" textlink="">
      <xdr:nvSpPr>
        <xdr:cNvPr id="64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704850"/>
    <xdr:sp macro="" textlink="">
      <xdr:nvSpPr>
        <xdr:cNvPr id="64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704850"/>
    <xdr:sp macro="" textlink="">
      <xdr:nvSpPr>
        <xdr:cNvPr id="64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657225"/>
    <xdr:sp macro="" textlink="">
      <xdr:nvSpPr>
        <xdr:cNvPr id="64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704850"/>
    <xdr:sp macro="" textlink="">
      <xdr:nvSpPr>
        <xdr:cNvPr id="64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704850"/>
    <xdr:sp macro="" textlink="">
      <xdr:nvSpPr>
        <xdr:cNvPr id="64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704850"/>
    <xdr:sp macro="" textlink="">
      <xdr:nvSpPr>
        <xdr:cNvPr id="64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238125" cy="466725"/>
    <xdr:sp macro="" textlink="">
      <xdr:nvSpPr>
        <xdr:cNvPr id="64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564471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657225"/>
    <xdr:sp macro="" textlink="">
      <xdr:nvSpPr>
        <xdr:cNvPr id="64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704850"/>
    <xdr:sp macro="" textlink="">
      <xdr:nvSpPr>
        <xdr:cNvPr id="64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704850"/>
    <xdr:sp macro="" textlink="">
      <xdr:nvSpPr>
        <xdr:cNvPr id="64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704850"/>
    <xdr:sp macro="" textlink="">
      <xdr:nvSpPr>
        <xdr:cNvPr id="64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657225"/>
    <xdr:sp macro="" textlink="">
      <xdr:nvSpPr>
        <xdr:cNvPr id="64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704850"/>
    <xdr:sp macro="" textlink="">
      <xdr:nvSpPr>
        <xdr:cNvPr id="64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704850"/>
    <xdr:sp macro="" textlink="">
      <xdr:nvSpPr>
        <xdr:cNvPr id="64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704850"/>
    <xdr:sp macro="" textlink="">
      <xdr:nvSpPr>
        <xdr:cNvPr id="64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238125" cy="466725"/>
    <xdr:sp macro="" textlink="">
      <xdr:nvSpPr>
        <xdr:cNvPr id="64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228294" y="11766176"/>
          <a:ext cx="238125" cy="466725"/>
        </a:xfrm>
        <a:prstGeom prst="rect">
          <a:avLst/>
        </a:prstGeom>
        <a:noFill/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862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2673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2484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2294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02882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990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9097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97205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95312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93420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4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4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4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4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5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8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9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9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9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0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10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10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10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3144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029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029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792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792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029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029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792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792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029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029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792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792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2381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25</xdr:row>
      <xdr:rowOff>0</xdr:rowOff>
    </xdr:from>
    <xdr:ext cx="238125" cy="438150"/>
    <xdr:sp macro="" textlink="">
      <xdr:nvSpPr>
        <xdr:cNvPr id="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38150"/>
    <xdr:sp macro="" textlink="">
      <xdr:nvSpPr>
        <xdr:cNvPr id="13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38150"/>
    <xdr:sp macro="" textlink="">
      <xdr:nvSpPr>
        <xdr:cNvPr id="13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38150"/>
    <xdr:sp macro="" textlink="">
      <xdr:nvSpPr>
        <xdr:cNvPr id="13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38150"/>
    <xdr:sp macro="" textlink="">
      <xdr:nvSpPr>
        <xdr:cNvPr id="13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38150"/>
    <xdr:sp macro="" textlink="">
      <xdr:nvSpPr>
        <xdr:cNvPr id="13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38150"/>
    <xdr:sp macro="" textlink="">
      <xdr:nvSpPr>
        <xdr:cNvPr id="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38150"/>
    <xdr:sp macro="" textlink="">
      <xdr:nvSpPr>
        <xdr:cNvPr id="13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38150"/>
    <xdr:sp macro="" textlink="">
      <xdr:nvSpPr>
        <xdr:cNvPr id="13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38150"/>
    <xdr:sp macro="" textlink="">
      <xdr:nvSpPr>
        <xdr:cNvPr id="13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38150"/>
    <xdr:sp macro="" textlink="">
      <xdr:nvSpPr>
        <xdr:cNvPr id="13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38150"/>
    <xdr:sp macro="" textlink="">
      <xdr:nvSpPr>
        <xdr:cNvPr id="14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85775"/>
    <xdr:sp macro="" textlink="">
      <xdr:nvSpPr>
        <xdr:cNvPr id="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85775"/>
    <xdr:sp macro="" textlink="">
      <xdr:nvSpPr>
        <xdr:cNvPr id="14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85775"/>
    <xdr:sp macro="" textlink="">
      <xdr:nvSpPr>
        <xdr:cNvPr id="14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85775"/>
    <xdr:sp macro="" textlink="">
      <xdr:nvSpPr>
        <xdr:cNvPr id="14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14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85775"/>
    <xdr:sp macro="" textlink="">
      <xdr:nvSpPr>
        <xdr:cNvPr id="14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85775"/>
    <xdr:sp macro="" textlink="">
      <xdr:nvSpPr>
        <xdr:cNvPr id="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85775"/>
    <xdr:sp macro="" textlink="">
      <xdr:nvSpPr>
        <xdr:cNvPr id="14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85775"/>
    <xdr:sp macro="" textlink="">
      <xdr:nvSpPr>
        <xdr:cNvPr id="14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15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15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47625</xdr:rowOff>
    </xdr:to>
    <xdr:sp macro="" textlink="">
      <xdr:nvSpPr>
        <xdr:cNvPr id="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47625</xdr:rowOff>
    </xdr:to>
    <xdr:sp macro="" textlink="">
      <xdr:nvSpPr>
        <xdr:cNvPr id="13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47625</xdr:rowOff>
    </xdr:to>
    <xdr:sp macro="" textlink="">
      <xdr:nvSpPr>
        <xdr:cNvPr id="13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47625</xdr:rowOff>
    </xdr:to>
    <xdr:sp macro="" textlink="">
      <xdr:nvSpPr>
        <xdr:cNvPr id="13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47625</xdr:rowOff>
    </xdr:to>
    <xdr:sp macro="" textlink="">
      <xdr:nvSpPr>
        <xdr:cNvPr id="13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47625</xdr:rowOff>
    </xdr:to>
    <xdr:sp macro="" textlink="">
      <xdr:nvSpPr>
        <xdr:cNvPr id="13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13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13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57150</xdr:rowOff>
    </xdr:to>
    <xdr:sp macro="" textlink="">
      <xdr:nvSpPr>
        <xdr:cNvPr id="13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57150</xdr:rowOff>
    </xdr:to>
    <xdr:sp macro="" textlink="">
      <xdr:nvSpPr>
        <xdr:cNvPr id="13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57150</xdr:rowOff>
    </xdr:to>
    <xdr:sp macro="" textlink="">
      <xdr:nvSpPr>
        <xdr:cNvPr id="14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4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4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4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4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4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4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4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5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5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5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47625</xdr:rowOff>
    </xdr:to>
    <xdr:sp macro="" textlink="">
      <xdr:nvSpPr>
        <xdr:cNvPr id="1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47625</xdr:rowOff>
    </xdr:to>
    <xdr:sp macro="" textlink="">
      <xdr:nvSpPr>
        <xdr:cNvPr id="1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47625</xdr:rowOff>
    </xdr:to>
    <xdr:sp macro="" textlink="">
      <xdr:nvSpPr>
        <xdr:cNvPr id="1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47625</xdr:rowOff>
    </xdr:to>
    <xdr:sp macro="" textlink="">
      <xdr:nvSpPr>
        <xdr:cNvPr id="1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47625</xdr:rowOff>
    </xdr:to>
    <xdr:sp macro="" textlink="">
      <xdr:nvSpPr>
        <xdr:cNvPr id="1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47625</xdr:rowOff>
    </xdr:to>
    <xdr:sp macro="" textlink="">
      <xdr:nvSpPr>
        <xdr:cNvPr id="15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95250</xdr:rowOff>
    </xdr:to>
    <xdr:sp macro="" textlink="">
      <xdr:nvSpPr>
        <xdr:cNvPr id="1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95250</xdr:rowOff>
    </xdr:to>
    <xdr:sp macro="" textlink="">
      <xdr:nvSpPr>
        <xdr:cNvPr id="16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95250</xdr:rowOff>
    </xdr:to>
    <xdr:sp macro="" textlink="">
      <xdr:nvSpPr>
        <xdr:cNvPr id="16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95250</xdr:rowOff>
    </xdr:to>
    <xdr:sp macro="" textlink="">
      <xdr:nvSpPr>
        <xdr:cNvPr id="16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95250</xdr:rowOff>
    </xdr:to>
    <xdr:sp macro="" textlink="">
      <xdr:nvSpPr>
        <xdr:cNvPr id="16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95250</xdr:rowOff>
    </xdr:to>
    <xdr:sp macro="" textlink="">
      <xdr:nvSpPr>
        <xdr:cNvPr id="16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1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1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1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57150</xdr:rowOff>
    </xdr:to>
    <xdr:sp macro="" textlink="">
      <xdr:nvSpPr>
        <xdr:cNvPr id="16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57150</xdr:rowOff>
    </xdr:to>
    <xdr:sp macro="" textlink="">
      <xdr:nvSpPr>
        <xdr:cNvPr id="16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57150</xdr:rowOff>
    </xdr:to>
    <xdr:sp macro="" textlink="">
      <xdr:nvSpPr>
        <xdr:cNvPr id="17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1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17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7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104775</xdr:rowOff>
    </xdr:to>
    <xdr:sp macro="" textlink="">
      <xdr:nvSpPr>
        <xdr:cNvPr id="17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104775</xdr:rowOff>
    </xdr:to>
    <xdr:sp macro="" textlink="">
      <xdr:nvSpPr>
        <xdr:cNvPr id="17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104775</xdr:rowOff>
    </xdr:to>
    <xdr:sp macro="" textlink="">
      <xdr:nvSpPr>
        <xdr:cNvPr id="17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7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7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1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19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19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19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19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19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9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9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9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1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0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0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0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0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0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2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2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2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21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2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2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22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95250</xdr:rowOff>
    </xdr:to>
    <xdr:sp macro="" textlink="">
      <xdr:nvSpPr>
        <xdr:cNvPr id="22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95250</xdr:rowOff>
    </xdr:to>
    <xdr:sp macro="" textlink="">
      <xdr:nvSpPr>
        <xdr:cNvPr id="22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95250</xdr:rowOff>
    </xdr:to>
    <xdr:sp macro="" textlink="">
      <xdr:nvSpPr>
        <xdr:cNvPr id="22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95250</xdr:rowOff>
    </xdr:to>
    <xdr:sp macro="" textlink="">
      <xdr:nvSpPr>
        <xdr:cNvPr id="2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95250</xdr:rowOff>
    </xdr:to>
    <xdr:sp macro="" textlink="">
      <xdr:nvSpPr>
        <xdr:cNvPr id="22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2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22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23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104775</xdr:rowOff>
    </xdr:to>
    <xdr:sp macro="" textlink="">
      <xdr:nvSpPr>
        <xdr:cNvPr id="23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104775</xdr:rowOff>
    </xdr:to>
    <xdr:sp macro="" textlink="">
      <xdr:nvSpPr>
        <xdr:cNvPr id="23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25</xdr:row>
      <xdr:rowOff>0</xdr:rowOff>
    </xdr:from>
    <xdr:ext cx="238125" cy="438150"/>
    <xdr:sp macro="" textlink="">
      <xdr:nvSpPr>
        <xdr:cNvPr id="2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38150"/>
    <xdr:sp macro="" textlink="">
      <xdr:nvSpPr>
        <xdr:cNvPr id="23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38150"/>
    <xdr:sp macro="" textlink="">
      <xdr:nvSpPr>
        <xdr:cNvPr id="23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38150"/>
    <xdr:sp macro="" textlink="">
      <xdr:nvSpPr>
        <xdr:cNvPr id="23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38150"/>
    <xdr:sp macro="" textlink="">
      <xdr:nvSpPr>
        <xdr:cNvPr id="23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38150"/>
    <xdr:sp macro="" textlink="">
      <xdr:nvSpPr>
        <xdr:cNvPr id="23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38150"/>
    <xdr:sp macro="" textlink="">
      <xdr:nvSpPr>
        <xdr:cNvPr id="2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38150"/>
    <xdr:sp macro="" textlink="">
      <xdr:nvSpPr>
        <xdr:cNvPr id="24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38150"/>
    <xdr:sp macro="" textlink="">
      <xdr:nvSpPr>
        <xdr:cNvPr id="24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38150"/>
    <xdr:sp macro="" textlink="">
      <xdr:nvSpPr>
        <xdr:cNvPr id="24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38150"/>
    <xdr:sp macro="" textlink="">
      <xdr:nvSpPr>
        <xdr:cNvPr id="24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38150"/>
    <xdr:sp macro="" textlink="">
      <xdr:nvSpPr>
        <xdr:cNvPr id="24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85775"/>
    <xdr:sp macro="" textlink="">
      <xdr:nvSpPr>
        <xdr:cNvPr id="2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85775"/>
    <xdr:sp macro="" textlink="">
      <xdr:nvSpPr>
        <xdr:cNvPr id="2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85775"/>
    <xdr:sp macro="" textlink="">
      <xdr:nvSpPr>
        <xdr:cNvPr id="2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85775"/>
    <xdr:sp macro="" textlink="">
      <xdr:nvSpPr>
        <xdr:cNvPr id="24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24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85775"/>
    <xdr:sp macro="" textlink="">
      <xdr:nvSpPr>
        <xdr:cNvPr id="25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85775"/>
    <xdr:sp macro="" textlink="">
      <xdr:nvSpPr>
        <xdr:cNvPr id="2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85775"/>
    <xdr:sp macro="" textlink="">
      <xdr:nvSpPr>
        <xdr:cNvPr id="25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85775"/>
    <xdr:sp macro="" textlink="">
      <xdr:nvSpPr>
        <xdr:cNvPr id="25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2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25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38100</xdr:rowOff>
    </xdr:to>
    <xdr:sp macro="" textlink="">
      <xdr:nvSpPr>
        <xdr:cNvPr id="2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38100</xdr:rowOff>
    </xdr:to>
    <xdr:sp macro="" textlink="">
      <xdr:nvSpPr>
        <xdr:cNvPr id="2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38100</xdr:rowOff>
    </xdr:to>
    <xdr:sp macro="" textlink="">
      <xdr:nvSpPr>
        <xdr:cNvPr id="2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38100</xdr:rowOff>
    </xdr:to>
    <xdr:sp macro="" textlink="">
      <xdr:nvSpPr>
        <xdr:cNvPr id="2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38100</xdr:rowOff>
    </xdr:to>
    <xdr:sp macro="" textlink="">
      <xdr:nvSpPr>
        <xdr:cNvPr id="2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38100</xdr:rowOff>
    </xdr:to>
    <xdr:sp macro="" textlink="">
      <xdr:nvSpPr>
        <xdr:cNvPr id="2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38100</xdr:rowOff>
    </xdr:to>
    <xdr:sp macro="" textlink="">
      <xdr:nvSpPr>
        <xdr:cNvPr id="2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6</xdr:row>
      <xdr:rowOff>0</xdr:rowOff>
    </xdr:from>
    <xdr:ext cx="238125" cy="657225"/>
    <xdr:sp macro="" textlink="">
      <xdr:nvSpPr>
        <xdr:cNvPr id="2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704850"/>
    <xdr:sp macro="" textlink="">
      <xdr:nvSpPr>
        <xdr:cNvPr id="2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704850"/>
    <xdr:sp macro="" textlink="">
      <xdr:nvSpPr>
        <xdr:cNvPr id="2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704850"/>
    <xdr:sp macro="" textlink="">
      <xdr:nvSpPr>
        <xdr:cNvPr id="2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95250</xdr:rowOff>
    </xdr:to>
    <xdr:sp macro="" textlink="">
      <xdr:nvSpPr>
        <xdr:cNvPr id="1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95250</xdr:rowOff>
    </xdr:to>
    <xdr:sp macro="" textlink="">
      <xdr:nvSpPr>
        <xdr:cNvPr id="15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9</xdr:row>
      <xdr:rowOff>95250</xdr:rowOff>
    </xdr:to>
    <xdr:sp macro="" textlink="">
      <xdr:nvSpPr>
        <xdr:cNvPr id="15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95250</xdr:rowOff>
    </xdr:to>
    <xdr:sp macro="" textlink="">
      <xdr:nvSpPr>
        <xdr:cNvPr id="15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95250</xdr:rowOff>
    </xdr:to>
    <xdr:sp macro="" textlink="">
      <xdr:nvSpPr>
        <xdr:cNvPr id="15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95250</xdr:rowOff>
    </xdr:to>
    <xdr:sp macro="" textlink="">
      <xdr:nvSpPr>
        <xdr:cNvPr id="15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114300</xdr:rowOff>
    </xdr:to>
    <xdr:sp macro="" textlink="">
      <xdr:nvSpPr>
        <xdr:cNvPr id="1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114300</xdr:rowOff>
    </xdr:to>
    <xdr:sp macro="" textlink="">
      <xdr:nvSpPr>
        <xdr:cNvPr id="1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28</xdr:row>
      <xdr:rowOff>114300</xdr:rowOff>
    </xdr:to>
    <xdr:sp macro="" textlink="">
      <xdr:nvSpPr>
        <xdr:cNvPr id="1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114300</xdr:rowOff>
    </xdr:to>
    <xdr:sp macro="" textlink="">
      <xdr:nvSpPr>
        <xdr:cNvPr id="15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114300</xdr:rowOff>
    </xdr:to>
    <xdr:sp macro="" textlink="">
      <xdr:nvSpPr>
        <xdr:cNvPr id="15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114300</xdr:rowOff>
    </xdr:to>
    <xdr:sp macro="" textlink="">
      <xdr:nvSpPr>
        <xdr:cNvPr id="16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6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6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6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6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6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6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16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16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16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17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17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17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95250</xdr:rowOff>
    </xdr:to>
    <xdr:sp macro="" textlink="">
      <xdr:nvSpPr>
        <xdr:cNvPr id="17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95250</xdr:rowOff>
    </xdr:to>
    <xdr:sp macro="" textlink="">
      <xdr:nvSpPr>
        <xdr:cNvPr id="17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95250</xdr:rowOff>
    </xdr:to>
    <xdr:sp macro="" textlink="">
      <xdr:nvSpPr>
        <xdr:cNvPr id="17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95250</xdr:rowOff>
    </xdr:to>
    <xdr:sp macro="" textlink="">
      <xdr:nvSpPr>
        <xdr:cNvPr id="17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95250</xdr:rowOff>
    </xdr:to>
    <xdr:sp macro="" textlink="">
      <xdr:nvSpPr>
        <xdr:cNvPr id="17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95250</xdr:rowOff>
    </xdr:to>
    <xdr:sp macro="" textlink="">
      <xdr:nvSpPr>
        <xdr:cNvPr id="17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142875</xdr:rowOff>
    </xdr:to>
    <xdr:sp macro="" textlink="">
      <xdr:nvSpPr>
        <xdr:cNvPr id="1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142875</xdr:rowOff>
    </xdr:to>
    <xdr:sp macro="" textlink="">
      <xdr:nvSpPr>
        <xdr:cNvPr id="18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142875</xdr:rowOff>
    </xdr:to>
    <xdr:sp macro="" textlink="">
      <xdr:nvSpPr>
        <xdr:cNvPr id="18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142875</xdr:rowOff>
    </xdr:to>
    <xdr:sp macro="" textlink="">
      <xdr:nvSpPr>
        <xdr:cNvPr id="18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142875</xdr:rowOff>
    </xdr:to>
    <xdr:sp macro="" textlink="">
      <xdr:nvSpPr>
        <xdr:cNvPr id="18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142875</xdr:rowOff>
    </xdr:to>
    <xdr:sp macro="" textlink="">
      <xdr:nvSpPr>
        <xdr:cNvPr id="18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114300</xdr:rowOff>
    </xdr:to>
    <xdr:sp macro="" textlink="">
      <xdr:nvSpPr>
        <xdr:cNvPr id="1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114300</xdr:rowOff>
    </xdr:to>
    <xdr:sp macro="" textlink="">
      <xdr:nvSpPr>
        <xdr:cNvPr id="18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114300</xdr:rowOff>
    </xdr:to>
    <xdr:sp macro="" textlink="">
      <xdr:nvSpPr>
        <xdr:cNvPr id="18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114300</xdr:rowOff>
    </xdr:to>
    <xdr:sp macro="" textlink="">
      <xdr:nvSpPr>
        <xdr:cNvPr id="18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114300</xdr:rowOff>
    </xdr:to>
    <xdr:sp macro="" textlink="">
      <xdr:nvSpPr>
        <xdr:cNvPr id="1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114300</xdr:rowOff>
    </xdr:to>
    <xdr:sp macro="" textlink="">
      <xdr:nvSpPr>
        <xdr:cNvPr id="19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161925</xdr:rowOff>
    </xdr:to>
    <xdr:sp macro="" textlink="">
      <xdr:nvSpPr>
        <xdr:cNvPr id="1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161925</xdr:rowOff>
    </xdr:to>
    <xdr:sp macro="" textlink="">
      <xdr:nvSpPr>
        <xdr:cNvPr id="1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161925</xdr:rowOff>
    </xdr:to>
    <xdr:sp macro="" textlink="">
      <xdr:nvSpPr>
        <xdr:cNvPr id="1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161925</xdr:rowOff>
    </xdr:to>
    <xdr:sp macro="" textlink="">
      <xdr:nvSpPr>
        <xdr:cNvPr id="1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161925</xdr:rowOff>
    </xdr:to>
    <xdr:sp macro="" textlink="">
      <xdr:nvSpPr>
        <xdr:cNvPr id="1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161925</xdr:rowOff>
    </xdr:to>
    <xdr:sp macro="" textlink="">
      <xdr:nvSpPr>
        <xdr:cNvPr id="19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9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9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19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95250</xdr:rowOff>
    </xdr:to>
    <xdr:sp macro="" textlink="">
      <xdr:nvSpPr>
        <xdr:cNvPr id="20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0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1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1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1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1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1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1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1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1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1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2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2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2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2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2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114300</xdr:rowOff>
    </xdr:to>
    <xdr:sp macro="" textlink="">
      <xdr:nvSpPr>
        <xdr:cNvPr id="22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2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2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3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3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3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3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3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3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142875</xdr:rowOff>
    </xdr:to>
    <xdr:sp macro="" textlink="">
      <xdr:nvSpPr>
        <xdr:cNvPr id="23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161925</xdr:rowOff>
    </xdr:to>
    <xdr:sp macro="" textlink="">
      <xdr:nvSpPr>
        <xdr:cNvPr id="2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142875</xdr:rowOff>
    </xdr:to>
    <xdr:sp macro="" textlink="">
      <xdr:nvSpPr>
        <xdr:cNvPr id="2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142875</xdr:rowOff>
    </xdr:to>
    <xdr:sp macro="" textlink="">
      <xdr:nvSpPr>
        <xdr:cNvPr id="2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142875</xdr:rowOff>
    </xdr:to>
    <xdr:sp macro="" textlink="">
      <xdr:nvSpPr>
        <xdr:cNvPr id="2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142875</xdr:rowOff>
    </xdr:to>
    <xdr:sp macro="" textlink="">
      <xdr:nvSpPr>
        <xdr:cNvPr id="24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142875</xdr:rowOff>
    </xdr:to>
    <xdr:sp macro="" textlink="">
      <xdr:nvSpPr>
        <xdr:cNvPr id="2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714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161925</xdr:rowOff>
    </xdr:to>
    <xdr:sp macro="" textlink="">
      <xdr:nvSpPr>
        <xdr:cNvPr id="2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161925</xdr:rowOff>
    </xdr:to>
    <xdr:sp macro="" textlink="">
      <xdr:nvSpPr>
        <xdr:cNvPr id="2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161925</xdr:rowOff>
    </xdr:to>
    <xdr:sp macro="" textlink="">
      <xdr:nvSpPr>
        <xdr:cNvPr id="2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161925</xdr:rowOff>
    </xdr:to>
    <xdr:sp macro="" textlink="">
      <xdr:nvSpPr>
        <xdr:cNvPr id="25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161925</xdr:rowOff>
    </xdr:to>
    <xdr:sp macro="" textlink="">
      <xdr:nvSpPr>
        <xdr:cNvPr id="2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25</xdr:row>
      <xdr:rowOff>0</xdr:rowOff>
    </xdr:from>
    <xdr:ext cx="238125" cy="438150"/>
    <xdr:sp macro="" textlink="">
      <xdr:nvSpPr>
        <xdr:cNvPr id="2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38150"/>
    <xdr:sp macro="" textlink="">
      <xdr:nvSpPr>
        <xdr:cNvPr id="2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25</xdr:row>
      <xdr:rowOff>0</xdr:rowOff>
    </xdr:from>
    <xdr:ext cx="238125" cy="438150"/>
    <xdr:sp macro="" textlink="">
      <xdr:nvSpPr>
        <xdr:cNvPr id="2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38150"/>
    <xdr:sp macro="" textlink="">
      <xdr:nvSpPr>
        <xdr:cNvPr id="2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38150"/>
    <xdr:sp macro="" textlink="">
      <xdr:nvSpPr>
        <xdr:cNvPr id="2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38150"/>
    <xdr:sp macro="" textlink="">
      <xdr:nvSpPr>
        <xdr:cNvPr id="25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38150"/>
    <xdr:sp macro="" textlink="">
      <xdr:nvSpPr>
        <xdr:cNvPr id="2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38150"/>
    <xdr:sp macro="" textlink="">
      <xdr:nvSpPr>
        <xdr:cNvPr id="26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38150"/>
    <xdr:sp macro="" textlink="">
      <xdr:nvSpPr>
        <xdr:cNvPr id="26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38150"/>
    <xdr:sp macro="" textlink="">
      <xdr:nvSpPr>
        <xdr:cNvPr id="26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38150"/>
    <xdr:sp macro="" textlink="">
      <xdr:nvSpPr>
        <xdr:cNvPr id="26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38150"/>
    <xdr:sp macro="" textlink="">
      <xdr:nvSpPr>
        <xdr:cNvPr id="26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381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85775"/>
    <xdr:sp macro="" textlink="">
      <xdr:nvSpPr>
        <xdr:cNvPr id="2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85775"/>
    <xdr:sp macro="" textlink="">
      <xdr:nvSpPr>
        <xdr:cNvPr id="2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85775"/>
    <xdr:sp macro="" textlink="">
      <xdr:nvSpPr>
        <xdr:cNvPr id="2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25</xdr:row>
      <xdr:rowOff>0</xdr:rowOff>
    </xdr:from>
    <xdr:ext cx="238125" cy="485775"/>
    <xdr:sp macro="" textlink="">
      <xdr:nvSpPr>
        <xdr:cNvPr id="26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26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238125" cy="485775"/>
    <xdr:sp macro="" textlink="">
      <xdr:nvSpPr>
        <xdr:cNvPr id="27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25</xdr:row>
      <xdr:rowOff>0</xdr:rowOff>
    </xdr:from>
    <xdr:ext cx="238125" cy="485775"/>
    <xdr:sp macro="" textlink="">
      <xdr:nvSpPr>
        <xdr:cNvPr id="2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25</xdr:row>
      <xdr:rowOff>0</xdr:rowOff>
    </xdr:from>
    <xdr:ext cx="238125" cy="485775"/>
    <xdr:sp macro="" textlink="">
      <xdr:nvSpPr>
        <xdr:cNvPr id="27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25</xdr:row>
      <xdr:rowOff>0</xdr:rowOff>
    </xdr:from>
    <xdr:ext cx="238125" cy="485775"/>
    <xdr:sp macro="" textlink="">
      <xdr:nvSpPr>
        <xdr:cNvPr id="27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27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25</xdr:row>
      <xdr:rowOff>0</xdr:rowOff>
    </xdr:from>
    <xdr:ext cx="238125" cy="485775"/>
    <xdr:sp macro="" textlink="">
      <xdr:nvSpPr>
        <xdr:cNvPr id="27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485775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85725</xdr:rowOff>
    </xdr:to>
    <xdr:sp macro="" textlink="">
      <xdr:nvSpPr>
        <xdr:cNvPr id="2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7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8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6</xdr:row>
      <xdr:rowOff>0</xdr:rowOff>
    </xdr:from>
    <xdr:ext cx="238125" cy="657225"/>
    <xdr:sp macro="" textlink="">
      <xdr:nvSpPr>
        <xdr:cNvPr id="2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6572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704850"/>
    <xdr:sp macro="" textlink="">
      <xdr:nvSpPr>
        <xdr:cNvPr id="2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704850"/>
    <xdr:sp macro="" textlink="">
      <xdr:nvSpPr>
        <xdr:cNvPr id="2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704850"/>
    <xdr:sp macro="" textlink="">
      <xdr:nvSpPr>
        <xdr:cNvPr id="2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7048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</xdr:row>
      <xdr:rowOff>0</xdr:rowOff>
    </xdr:from>
    <xdr:ext cx="238125" cy="466725"/>
    <xdr:sp macro="" textlink="">
      <xdr:nvSpPr>
        <xdr:cNvPr id="2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466725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6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6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6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8294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8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70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4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76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7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7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80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8294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8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2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6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8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9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10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0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1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1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12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2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3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1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1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1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1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10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1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11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1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1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1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2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2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2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2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2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2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1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1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1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13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13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13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1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1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1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13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4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14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1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14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14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4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4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4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1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1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1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1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15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6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6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6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6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7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7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7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7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7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7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7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7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7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7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8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8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8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18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8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8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8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8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8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8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9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9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9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9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1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9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9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9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1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20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20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20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2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2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20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20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2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20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2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2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2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21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2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21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21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21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2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21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2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2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2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2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2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2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2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2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2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2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3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2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2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2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23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24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0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1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1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12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2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3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1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1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0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1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1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12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2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3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1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1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0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1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1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12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2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3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1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1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1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439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238125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238125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301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190500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190500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6</xdr:row>
      <xdr:rowOff>238125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25</xdr:row>
      <xdr:rowOff>238125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303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238125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38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1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1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0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1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11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11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11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11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1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12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2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2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12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12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12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13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866775"/>
        </a:xfrm>
        <a:prstGeom prst="rect">
          <a:avLst/>
        </a:prstGeom>
        <a:noFill/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02932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02932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57150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57150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57150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57150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57150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57150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104775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722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104775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104775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2486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79232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79232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57150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5638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1259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8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5633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35392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9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104775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258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95250</xdr:rowOff>
    </xdr:to>
    <xdr:sp macro="" textlink="">
      <xdr:nvSpPr>
        <xdr:cNvPr id="9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1285875"/>
          <a:ext cx="238125" cy="4762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766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104775</xdr:rowOff>
    </xdr:to>
    <xdr:sp macro="" textlink="">
      <xdr:nvSpPr>
        <xdr:cNvPr id="1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104775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24750" y="5238750"/>
          <a:ext cx="238125" cy="48577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44</xdr:row>
      <xdr:rowOff>0</xdr:rowOff>
    </xdr:from>
    <xdr:ext cx="238125" cy="684680"/>
    <xdr:sp macro="" textlink="">
      <xdr:nvSpPr>
        <xdr:cNvPr id="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684680"/>
    <xdr:sp macro="" textlink="">
      <xdr:nvSpPr>
        <xdr:cNvPr id="1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684680"/>
    <xdr:sp macro="" textlink="">
      <xdr:nvSpPr>
        <xdr:cNvPr id="1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63000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684680"/>
    <xdr:sp macro="" textlink="">
      <xdr:nvSpPr>
        <xdr:cNvPr id="10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95647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684680"/>
    <xdr:sp macro="" textlink="">
      <xdr:nvSpPr>
        <xdr:cNvPr id="1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684680"/>
    <xdr:sp macro="" textlink="">
      <xdr:nvSpPr>
        <xdr:cNvPr id="11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684680"/>
    <xdr:sp macro="" textlink="">
      <xdr:nvSpPr>
        <xdr:cNvPr id="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684680"/>
    <xdr:sp macro="" textlink="">
      <xdr:nvSpPr>
        <xdr:cNvPr id="1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684680"/>
    <xdr:sp macro="" textlink="">
      <xdr:nvSpPr>
        <xdr:cNvPr id="1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684680"/>
    <xdr:sp macro="" textlink="">
      <xdr:nvSpPr>
        <xdr:cNvPr id="11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95647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684680"/>
    <xdr:sp macro="" textlink="">
      <xdr:nvSpPr>
        <xdr:cNvPr id="11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684680"/>
    <xdr:sp macro="" textlink="">
      <xdr:nvSpPr>
        <xdr:cNvPr id="11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32305"/>
    <xdr:sp macro="" textlink="">
      <xdr:nvSpPr>
        <xdr:cNvPr id="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32305"/>
    <xdr:sp macro="" textlink="">
      <xdr:nvSpPr>
        <xdr:cNvPr id="1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32305"/>
    <xdr:sp macro="" textlink="">
      <xdr:nvSpPr>
        <xdr:cNvPr id="1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732305"/>
    <xdr:sp macro="" textlink="">
      <xdr:nvSpPr>
        <xdr:cNvPr id="12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32305"/>
    <xdr:sp macro="" textlink="">
      <xdr:nvSpPr>
        <xdr:cNvPr id="12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732305"/>
    <xdr:sp macro="" textlink="">
      <xdr:nvSpPr>
        <xdr:cNvPr id="12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32305"/>
    <xdr:sp macro="" textlink="">
      <xdr:nvSpPr>
        <xdr:cNvPr id="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32305"/>
    <xdr:sp macro="" textlink="">
      <xdr:nvSpPr>
        <xdr:cNvPr id="1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32305"/>
    <xdr:sp macro="" textlink="">
      <xdr:nvSpPr>
        <xdr:cNvPr id="1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32305"/>
    <xdr:sp macro="" textlink="">
      <xdr:nvSpPr>
        <xdr:cNvPr id="12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732305"/>
    <xdr:sp macro="" textlink="">
      <xdr:nvSpPr>
        <xdr:cNvPr id="12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684680"/>
    <xdr:sp macro="" textlink="">
      <xdr:nvSpPr>
        <xdr:cNvPr id="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684680"/>
    <xdr:sp macro="" textlink="">
      <xdr:nvSpPr>
        <xdr:cNvPr id="13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684680"/>
    <xdr:sp macro="" textlink="">
      <xdr:nvSpPr>
        <xdr:cNvPr id="13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763000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684680"/>
    <xdr:sp macro="" textlink="">
      <xdr:nvSpPr>
        <xdr:cNvPr id="13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95647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684680"/>
    <xdr:sp macro="" textlink="">
      <xdr:nvSpPr>
        <xdr:cNvPr id="13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684680"/>
    <xdr:sp macro="" textlink="">
      <xdr:nvSpPr>
        <xdr:cNvPr id="13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684680"/>
    <xdr:sp macro="" textlink="">
      <xdr:nvSpPr>
        <xdr:cNvPr id="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684680"/>
    <xdr:sp macro="" textlink="">
      <xdr:nvSpPr>
        <xdr:cNvPr id="13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684680"/>
    <xdr:sp macro="" textlink="">
      <xdr:nvSpPr>
        <xdr:cNvPr id="13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684680"/>
    <xdr:sp macro="" textlink="">
      <xdr:nvSpPr>
        <xdr:cNvPr id="13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95647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684680"/>
    <xdr:sp macro="" textlink="">
      <xdr:nvSpPr>
        <xdr:cNvPr id="13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684680"/>
    <xdr:sp macro="" textlink="">
      <xdr:nvSpPr>
        <xdr:cNvPr id="14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68468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32305"/>
    <xdr:sp macro="" textlink="">
      <xdr:nvSpPr>
        <xdr:cNvPr id="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32305"/>
    <xdr:sp macro="" textlink="">
      <xdr:nvSpPr>
        <xdr:cNvPr id="14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32305"/>
    <xdr:sp macro="" textlink="">
      <xdr:nvSpPr>
        <xdr:cNvPr id="14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732305"/>
    <xdr:sp macro="" textlink="">
      <xdr:nvSpPr>
        <xdr:cNvPr id="14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995647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32305"/>
    <xdr:sp macro="" textlink="">
      <xdr:nvSpPr>
        <xdr:cNvPr id="14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732305"/>
    <xdr:sp macro="" textlink="">
      <xdr:nvSpPr>
        <xdr:cNvPr id="14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460941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32305"/>
    <xdr:sp macro="" textlink="">
      <xdr:nvSpPr>
        <xdr:cNvPr id="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32305"/>
    <xdr:sp macro="" textlink="">
      <xdr:nvSpPr>
        <xdr:cNvPr id="14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32305"/>
    <xdr:sp macro="" textlink="">
      <xdr:nvSpPr>
        <xdr:cNvPr id="14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32305"/>
    <xdr:sp macro="" textlink="">
      <xdr:nvSpPr>
        <xdr:cNvPr id="15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32305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732305"/>
    <xdr:sp macro="" textlink="">
      <xdr:nvSpPr>
        <xdr:cNvPr id="15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1228294" y="5221941"/>
          <a:ext cx="238125" cy="732305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8294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8294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82942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0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52292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8294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3248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7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306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30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6712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723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3919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1824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982575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26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7068800" y="522922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47625</xdr:rowOff>
    </xdr:to>
    <xdr:sp macro="" textlink="">
      <xdr:nvSpPr>
        <xdr:cNvPr id="5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38100</xdr:rowOff>
    </xdr:to>
    <xdr:sp macro="" textlink="">
      <xdr:nvSpPr>
        <xdr:cNvPr id="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38100</xdr:rowOff>
    </xdr:to>
    <xdr:sp macro="" textlink="">
      <xdr:nvSpPr>
        <xdr:cNvPr id="6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38100</xdr:rowOff>
    </xdr:to>
    <xdr:sp macro="" textlink="">
      <xdr:nvSpPr>
        <xdr:cNvPr id="6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38100</xdr:rowOff>
    </xdr:to>
    <xdr:sp macro="" textlink="">
      <xdr:nvSpPr>
        <xdr:cNvPr id="6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38100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38100</xdr:rowOff>
    </xdr:to>
    <xdr:sp macro="" textlink="">
      <xdr:nvSpPr>
        <xdr:cNvPr id="6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68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70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7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7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74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7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38100</xdr:rowOff>
    </xdr:to>
    <xdr:sp macro="" textlink="">
      <xdr:nvSpPr>
        <xdr:cNvPr id="76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19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85725</xdr:rowOff>
    </xdr:to>
    <xdr:sp macro="" textlink="">
      <xdr:nvSpPr>
        <xdr:cNvPr id="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85725</xdr:rowOff>
    </xdr:to>
    <xdr:sp macro="" textlink="">
      <xdr:nvSpPr>
        <xdr:cNvPr id="7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85725</xdr:rowOff>
    </xdr:to>
    <xdr:sp macro="" textlink="">
      <xdr:nvSpPr>
        <xdr:cNvPr id="7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85725</xdr:rowOff>
    </xdr:to>
    <xdr:sp macro="" textlink="">
      <xdr:nvSpPr>
        <xdr:cNvPr id="80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85725</xdr:rowOff>
    </xdr:to>
    <xdr:sp macro="" textlink="">
      <xdr:nvSpPr>
        <xdr:cNvPr id="8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85725</xdr:rowOff>
    </xdr:to>
    <xdr:sp macro="" textlink="">
      <xdr:nvSpPr>
        <xdr:cNvPr id="82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8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8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86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8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8</xdr:row>
      <xdr:rowOff>47625</xdr:rowOff>
    </xdr:to>
    <xdr:sp macro="" textlink="">
      <xdr:nvSpPr>
        <xdr:cNvPr id="8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9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9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9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9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9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85725</xdr:rowOff>
    </xdr:to>
    <xdr:sp macro="" textlink="">
      <xdr:nvSpPr>
        <xdr:cNvPr id="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47625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47625</xdr:rowOff>
    </xdr:to>
    <xdr:sp macro="" textlink="">
      <xdr:nvSpPr>
        <xdr:cNvPr id="9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85725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85725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85725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85725</xdr:rowOff>
    </xdr:to>
    <xdr:sp macro="" textlink="">
      <xdr:nvSpPr>
        <xdr:cNvPr id="10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85725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10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10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10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27</xdr:row>
      <xdr:rowOff>85725</xdr:rowOff>
    </xdr:to>
    <xdr:sp macro="" textlink="">
      <xdr:nvSpPr>
        <xdr:cNvPr id="10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466725"/>
        </a:xfrm>
        <a:prstGeom prst="rect">
          <a:avLst/>
        </a:prstGeom>
        <a:noFill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47625</xdr:rowOff>
    </xdr:to>
    <xdr:sp macro="" textlink="">
      <xdr:nvSpPr>
        <xdr:cNvPr id="5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5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6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6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6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85725</xdr:rowOff>
    </xdr:to>
    <xdr:sp macro="" textlink="">
      <xdr:nvSpPr>
        <xdr:cNvPr id="6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68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70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7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7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7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74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75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76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7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7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7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80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8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133350</xdr:rowOff>
    </xdr:to>
    <xdr:sp macro="" textlink="">
      <xdr:nvSpPr>
        <xdr:cNvPr id="82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8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8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8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86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8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88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8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9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9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92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9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94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9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9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01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10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10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10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10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107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704850"/>
        </a:xfrm>
        <a:prstGeom prst="rect">
          <a:avLst/>
        </a:prstGeom>
        <a:noFill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85725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133350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6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6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85725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133350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6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6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47625</xdr:rowOff>
    </xdr:to>
    <xdr:sp macro="" textlink="">
      <xdr:nvSpPr>
        <xdr:cNvPr id="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85725</xdr:rowOff>
    </xdr:to>
    <xdr:sp macro="" textlink="">
      <xdr:nvSpPr>
        <xdr:cNvPr id="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85725</xdr:rowOff>
    </xdr:to>
    <xdr:sp macro="" textlink="">
      <xdr:nvSpPr>
        <xdr:cNvPr id="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85725</xdr:rowOff>
    </xdr:to>
    <xdr:sp macro="" textlink="">
      <xdr:nvSpPr>
        <xdr:cNvPr id="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85725</xdr:rowOff>
    </xdr:to>
    <xdr:sp macro="" textlink="">
      <xdr:nvSpPr>
        <xdr:cNvPr id="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85725</xdr:rowOff>
    </xdr:to>
    <xdr:sp macro="" textlink="">
      <xdr:nvSpPr>
        <xdr:cNvPr id="1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85725</xdr:rowOff>
    </xdr:to>
    <xdr:sp macro="" textlink="">
      <xdr:nvSpPr>
        <xdr:cNvPr id="1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5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6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17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1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2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85725</xdr:rowOff>
    </xdr:to>
    <xdr:sp macro="" textlink="">
      <xdr:nvSpPr>
        <xdr:cNvPr id="23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048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28</xdr:row>
      <xdr:rowOff>133350</xdr:rowOff>
    </xdr:to>
    <xdr:sp macro="" textlink="">
      <xdr:nvSpPr>
        <xdr:cNvPr id="27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9726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2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28</xdr:row>
      <xdr:rowOff>133350</xdr:rowOff>
    </xdr:to>
    <xdr:sp macro="" textlink="">
      <xdr:nvSpPr>
        <xdr:cNvPr id="29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4301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3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238125</xdr:colOff>
      <xdr:row>9</xdr:row>
      <xdr:rowOff>47625</xdr:rowOff>
    </xdr:to>
    <xdr:sp macro="" textlink="">
      <xdr:nvSpPr>
        <xdr:cNvPr id="35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39" name="AutoShape 35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0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41" name="AutoShape 37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4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133350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133350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133350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133350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238125</xdr:colOff>
      <xdr:row>28</xdr:row>
      <xdr:rowOff>133350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20775" y="5229225"/>
          <a:ext cx="238125" cy="952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5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5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5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5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47625</xdr:rowOff>
    </xdr:to>
    <xdr:sp macro="" textlink="">
      <xdr:nvSpPr>
        <xdr:cNvPr id="6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0032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47625</xdr:rowOff>
    </xdr:to>
    <xdr:sp macro="" textlink="">
      <xdr:nvSpPr>
        <xdr:cNvPr id="6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2905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47625</xdr:rowOff>
    </xdr:to>
    <xdr:sp macro="" textlink="">
      <xdr:nvSpPr>
        <xdr:cNvPr id="6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57775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47625</xdr:rowOff>
    </xdr:to>
    <xdr:sp macro="" textlink="">
      <xdr:nvSpPr>
        <xdr:cNvPr id="6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01400" y="1314450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6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6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6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8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69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47625</xdr:rowOff>
    </xdr:to>
    <xdr:sp macro="" textlink="">
      <xdr:nvSpPr>
        <xdr:cNvPr id="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599765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47625</xdr:rowOff>
    </xdr:to>
    <xdr:sp macro="" textlink="">
      <xdr:nvSpPr>
        <xdr:cNvPr id="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832412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47625</xdr:rowOff>
    </xdr:to>
    <xdr:sp macro="" textlink="">
      <xdr:nvSpPr>
        <xdr:cNvPr id="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065059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3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28</xdr:row>
      <xdr:rowOff>47625</xdr:rowOff>
    </xdr:to>
    <xdr:sp macro="" textlink="">
      <xdr:nvSpPr>
        <xdr:cNvPr id="74" name="AutoShape 36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228294" y="1311088"/>
          <a:ext cx="238125" cy="809625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A41" sqref="A41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27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0</v>
      </c>
      <c r="D8" s="12">
        <v>0</v>
      </c>
      <c r="E8" s="12">
        <v>3</v>
      </c>
      <c r="F8" s="12">
        <v>0</v>
      </c>
      <c r="G8" s="12">
        <v>0</v>
      </c>
      <c r="H8" s="12">
        <v>0</v>
      </c>
      <c r="I8" s="12">
        <v>6</v>
      </c>
      <c r="J8" s="5">
        <f t="shared" ref="J8:J20" si="0">SUM(B8:I8)</f>
        <v>9</v>
      </c>
    </row>
    <row r="9" spans="1:11" ht="15" customHeight="1" x14ac:dyDescent="0.25">
      <c r="A9" s="3" t="s">
        <v>1</v>
      </c>
      <c r="B9" s="12">
        <v>0</v>
      </c>
      <c r="C9" s="12">
        <v>0</v>
      </c>
      <c r="D9" s="12">
        <v>2</v>
      </c>
      <c r="E9" s="12">
        <v>15</v>
      </c>
      <c r="F9" s="12">
        <v>0</v>
      </c>
      <c r="G9" s="12">
        <v>0</v>
      </c>
      <c r="H9" s="12">
        <v>7</v>
      </c>
      <c r="I9" s="12">
        <v>11</v>
      </c>
      <c r="J9" s="5">
        <f t="shared" si="0"/>
        <v>35</v>
      </c>
    </row>
    <row r="10" spans="1:11" ht="15" customHeight="1" x14ac:dyDescent="0.25">
      <c r="A10" s="3" t="s">
        <v>2</v>
      </c>
      <c r="B10" s="12">
        <v>8</v>
      </c>
      <c r="C10" s="12">
        <v>0</v>
      </c>
      <c r="D10" s="12">
        <v>35</v>
      </c>
      <c r="E10" s="12">
        <v>70</v>
      </c>
      <c r="F10" s="12">
        <v>42</v>
      </c>
      <c r="G10" s="12">
        <v>16</v>
      </c>
      <c r="H10" s="12">
        <v>59</v>
      </c>
      <c r="I10" s="12">
        <v>58</v>
      </c>
      <c r="J10" s="5">
        <f t="shared" si="0"/>
        <v>288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3</v>
      </c>
      <c r="J11" s="5">
        <f t="shared" si="0"/>
        <v>4</v>
      </c>
    </row>
    <row r="12" spans="1:11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2</v>
      </c>
      <c r="I12" s="12">
        <v>2</v>
      </c>
      <c r="J12" s="5">
        <f t="shared" si="0"/>
        <v>5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1</v>
      </c>
      <c r="F13" s="12">
        <v>0</v>
      </c>
      <c r="G13" s="12">
        <v>0</v>
      </c>
      <c r="H13" s="12">
        <v>1</v>
      </c>
      <c r="I13" s="12">
        <v>0</v>
      </c>
      <c r="J13" s="5">
        <f t="shared" si="0"/>
        <v>2</v>
      </c>
    </row>
    <row r="14" spans="1:11" ht="15" customHeight="1" x14ac:dyDescent="0.25">
      <c r="A14" s="3" t="s">
        <v>4</v>
      </c>
      <c r="B14" s="12">
        <v>1</v>
      </c>
      <c r="C14" s="12">
        <v>0</v>
      </c>
      <c r="D14" s="12">
        <v>0</v>
      </c>
      <c r="E14" s="12">
        <v>2</v>
      </c>
      <c r="F14" s="12">
        <v>0</v>
      </c>
      <c r="G14" s="12">
        <v>4</v>
      </c>
      <c r="H14" s="12">
        <v>0</v>
      </c>
      <c r="I14" s="12">
        <v>0</v>
      </c>
      <c r="J14" s="5">
        <f t="shared" si="0"/>
        <v>7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1</v>
      </c>
      <c r="J15" s="5">
        <f t="shared" si="0"/>
        <v>1</v>
      </c>
    </row>
    <row r="16" spans="1:11" ht="15" customHeight="1" x14ac:dyDescent="0.25">
      <c r="A16" s="3" t="s">
        <v>8</v>
      </c>
      <c r="B16" s="12">
        <v>0</v>
      </c>
      <c r="C16" s="12">
        <v>0</v>
      </c>
      <c r="D16" s="12">
        <v>0</v>
      </c>
      <c r="E16" s="12">
        <v>29</v>
      </c>
      <c r="F16" s="12">
        <v>0</v>
      </c>
      <c r="G16" s="12">
        <v>0</v>
      </c>
      <c r="H16" s="12">
        <v>2</v>
      </c>
      <c r="I16" s="12">
        <v>7</v>
      </c>
      <c r="J16" s="5">
        <f t="shared" si="0"/>
        <v>38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2</v>
      </c>
      <c r="I17" s="12">
        <v>2</v>
      </c>
      <c r="J17" s="5">
        <f t="shared" si="0"/>
        <v>4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2</v>
      </c>
      <c r="F18" s="12">
        <v>0</v>
      </c>
      <c r="G18" s="12">
        <v>0</v>
      </c>
      <c r="H18" s="12">
        <v>1</v>
      </c>
      <c r="I18" s="12">
        <v>0</v>
      </c>
      <c r="J18" s="5">
        <f t="shared" si="0"/>
        <v>3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0</v>
      </c>
      <c r="J20" s="5">
        <f t="shared" si="0"/>
        <v>1</v>
      </c>
    </row>
    <row r="21" spans="1:10" ht="15.75" x14ac:dyDescent="0.25">
      <c r="A21" s="5" t="s">
        <v>13</v>
      </c>
      <c r="B21" s="5">
        <f>SUM(B8:B20)</f>
        <v>9</v>
      </c>
      <c r="C21" s="5">
        <f t="shared" ref="C21:J21" si="1">SUM(C8:C20)</f>
        <v>0</v>
      </c>
      <c r="D21" s="5">
        <f t="shared" si="1"/>
        <v>37</v>
      </c>
      <c r="E21" s="5">
        <f t="shared" si="1"/>
        <v>124</v>
      </c>
      <c r="F21" s="5">
        <f t="shared" si="1"/>
        <v>42</v>
      </c>
      <c r="G21" s="5">
        <f t="shared" si="1"/>
        <v>20</v>
      </c>
      <c r="H21" s="5">
        <f t="shared" si="1"/>
        <v>75</v>
      </c>
      <c r="I21" s="5">
        <f t="shared" si="1"/>
        <v>90</v>
      </c>
      <c r="J21" s="5">
        <f t="shared" si="1"/>
        <v>397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0</v>
      </c>
    </row>
    <row r="28" spans="1:10" ht="15.75" x14ac:dyDescent="0.25">
      <c r="A28" s="3" t="s">
        <v>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12</v>
      </c>
      <c r="J28" s="5">
        <f t="shared" si="2"/>
        <v>12</v>
      </c>
    </row>
    <row r="29" spans="1:10" ht="15.75" x14ac:dyDescent="0.25">
      <c r="A29" s="3" t="s">
        <v>2</v>
      </c>
      <c r="B29" s="12">
        <v>0</v>
      </c>
      <c r="C29" s="12">
        <v>0</v>
      </c>
      <c r="D29" s="12">
        <v>61</v>
      </c>
      <c r="E29" s="12">
        <v>0</v>
      </c>
      <c r="F29" s="12">
        <v>32</v>
      </c>
      <c r="G29" s="12">
        <v>0</v>
      </c>
      <c r="H29" s="12">
        <v>10</v>
      </c>
      <c r="I29" s="12">
        <v>18</v>
      </c>
      <c r="J29" s="5">
        <f t="shared" si="2"/>
        <v>121</v>
      </c>
    </row>
    <row r="30" spans="1:10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1</v>
      </c>
      <c r="H30" s="12">
        <v>0</v>
      </c>
      <c r="I30" s="12">
        <v>0</v>
      </c>
      <c r="J30" s="5">
        <f t="shared" si="2"/>
        <v>1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2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2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1</v>
      </c>
      <c r="G33" s="12">
        <v>0</v>
      </c>
      <c r="H33" s="12">
        <v>0</v>
      </c>
      <c r="I33" s="12">
        <v>0</v>
      </c>
      <c r="J33" s="5">
        <f t="shared" si="2"/>
        <v>1</v>
      </c>
    </row>
    <row r="34" spans="1:10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.75" x14ac:dyDescent="0.25">
      <c r="A35" s="3" t="s">
        <v>8</v>
      </c>
      <c r="B35" s="12">
        <v>0</v>
      </c>
      <c r="C35" s="12">
        <v>0</v>
      </c>
      <c r="D35" s="12">
        <v>4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4</v>
      </c>
    </row>
    <row r="36" spans="1:10" ht="15.75" x14ac:dyDescent="0.25">
      <c r="A36" s="3" t="s">
        <v>9</v>
      </c>
      <c r="B36" s="12">
        <v>0</v>
      </c>
      <c r="C36" s="12">
        <v>0</v>
      </c>
      <c r="D36" s="12">
        <v>1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1</v>
      </c>
    </row>
    <row r="37" spans="1:10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.75" x14ac:dyDescent="0.25">
      <c r="A40" s="5" t="s">
        <v>13</v>
      </c>
      <c r="B40" s="5">
        <f>SUM(B27:B39)</f>
        <v>0</v>
      </c>
      <c r="C40" s="5">
        <f t="shared" ref="C40" si="3">SUM(C27:C39)</f>
        <v>0</v>
      </c>
      <c r="D40" s="5">
        <f t="shared" ref="D40:G40" si="4">SUM(D27:D39)</f>
        <v>68</v>
      </c>
      <c r="E40" s="5">
        <f t="shared" si="4"/>
        <v>0</v>
      </c>
      <c r="F40" s="5">
        <f t="shared" si="4"/>
        <v>33</v>
      </c>
      <c r="G40" s="5">
        <f t="shared" si="4"/>
        <v>1</v>
      </c>
      <c r="H40" s="5">
        <f t="shared" ref="H40" si="5">SUM(H27:H39)</f>
        <v>10</v>
      </c>
      <c r="I40" s="5">
        <f t="shared" ref="I40" si="6">SUM(I27:I39)</f>
        <v>30</v>
      </c>
      <c r="J40" s="5">
        <f t="shared" ref="J40" si="7">SUM(J27:J39)</f>
        <v>142</v>
      </c>
    </row>
  </sheetData>
  <mergeCells count="1">
    <mergeCell ref="A2:J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36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4</v>
      </c>
      <c r="C8" s="12">
        <v>11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7</v>
      </c>
      <c r="J8" s="5">
        <f t="shared" ref="J8:J20" si="0">SUM(B8:I8)</f>
        <v>22</v>
      </c>
    </row>
    <row r="9" spans="1:11" ht="15" customHeight="1" x14ac:dyDescent="0.25">
      <c r="A9" s="3" t="s">
        <v>1</v>
      </c>
      <c r="B9" s="12">
        <v>1</v>
      </c>
      <c r="C9" s="12">
        <v>14</v>
      </c>
      <c r="D9" s="12">
        <v>0</v>
      </c>
      <c r="E9" s="12">
        <v>6</v>
      </c>
      <c r="F9" s="12">
        <v>0</v>
      </c>
      <c r="G9" s="12">
        <v>0</v>
      </c>
      <c r="H9" s="12">
        <v>6</v>
      </c>
      <c r="I9" s="12">
        <v>15</v>
      </c>
      <c r="J9" s="5">
        <f t="shared" si="0"/>
        <v>42</v>
      </c>
    </row>
    <row r="10" spans="1:11" ht="15" customHeight="1" x14ac:dyDescent="0.25">
      <c r="A10" s="3" t="s">
        <v>2</v>
      </c>
      <c r="B10" s="12">
        <v>3</v>
      </c>
      <c r="C10" s="12">
        <v>44</v>
      </c>
      <c r="D10" s="12">
        <v>5</v>
      </c>
      <c r="E10" s="12">
        <v>78</v>
      </c>
      <c r="F10" s="12">
        <v>15</v>
      </c>
      <c r="G10" s="12">
        <v>54</v>
      </c>
      <c r="H10" s="12">
        <v>4</v>
      </c>
      <c r="I10" s="12">
        <v>51</v>
      </c>
      <c r="J10" s="5">
        <f t="shared" si="0"/>
        <v>254</v>
      </c>
    </row>
    <row r="11" spans="1:11" ht="15" customHeight="1" x14ac:dyDescent="0.25">
      <c r="A11" s="3" t="s">
        <v>3</v>
      </c>
      <c r="B11" s="12">
        <v>2</v>
      </c>
      <c r="C11" s="12">
        <v>2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7</v>
      </c>
      <c r="J11" s="5">
        <f t="shared" si="0"/>
        <v>12</v>
      </c>
    </row>
    <row r="12" spans="1:11" ht="15" customHeight="1" x14ac:dyDescent="0.25">
      <c r="A12" s="3" t="s">
        <v>5</v>
      </c>
      <c r="B12" s="12">
        <v>0</v>
      </c>
      <c r="C12" s="12">
        <v>13</v>
      </c>
      <c r="D12" s="12">
        <v>0</v>
      </c>
      <c r="E12" s="12">
        <v>0</v>
      </c>
      <c r="F12" s="12">
        <v>9</v>
      </c>
      <c r="G12" s="12">
        <v>0</v>
      </c>
      <c r="H12" s="12">
        <v>0</v>
      </c>
      <c r="I12" s="12">
        <v>0</v>
      </c>
      <c r="J12" s="5">
        <f t="shared" si="0"/>
        <v>22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1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1" ht="15" customHeight="1" x14ac:dyDescent="0.25">
      <c r="A16" s="3" t="s">
        <v>8</v>
      </c>
      <c r="B16" s="12">
        <v>0</v>
      </c>
      <c r="C16" s="12">
        <v>11</v>
      </c>
      <c r="D16" s="12">
        <v>0</v>
      </c>
      <c r="E16" s="12">
        <v>18</v>
      </c>
      <c r="F16" s="12">
        <v>0</v>
      </c>
      <c r="G16" s="12">
        <v>0</v>
      </c>
      <c r="H16" s="12">
        <v>0</v>
      </c>
      <c r="I16" s="12">
        <v>6</v>
      </c>
      <c r="J16" s="5">
        <f t="shared" si="0"/>
        <v>35</v>
      </c>
    </row>
    <row r="17" spans="1:10" ht="15" customHeight="1" x14ac:dyDescent="0.25">
      <c r="A17" s="3" t="s">
        <v>9</v>
      </c>
      <c r="B17" s="12">
        <v>0</v>
      </c>
      <c r="C17" s="12">
        <v>4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3</v>
      </c>
      <c r="J17" s="5">
        <f t="shared" si="0"/>
        <v>7</v>
      </c>
    </row>
    <row r="18" spans="1:10" ht="15" customHeight="1" x14ac:dyDescent="0.25">
      <c r="A18" s="3" t="s">
        <v>10</v>
      </c>
      <c r="B18" s="12">
        <v>0</v>
      </c>
      <c r="C18" s="12">
        <v>1</v>
      </c>
      <c r="D18" s="12">
        <v>0</v>
      </c>
      <c r="E18" s="12">
        <v>1</v>
      </c>
      <c r="F18" s="12">
        <v>0</v>
      </c>
      <c r="G18" s="12">
        <v>0</v>
      </c>
      <c r="H18" s="12">
        <v>2</v>
      </c>
      <c r="I18" s="12">
        <v>5</v>
      </c>
      <c r="J18" s="5">
        <f t="shared" si="0"/>
        <v>9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2</v>
      </c>
      <c r="J20" s="5">
        <f t="shared" si="0"/>
        <v>3</v>
      </c>
    </row>
    <row r="21" spans="1:10" ht="15.75" x14ac:dyDescent="0.25">
      <c r="A21" s="5" t="s">
        <v>13</v>
      </c>
      <c r="B21" s="5">
        <f>SUM(B8:B20)</f>
        <v>10</v>
      </c>
      <c r="C21" s="5">
        <f t="shared" ref="C21:J21" si="1">SUM(C8:C20)</f>
        <v>100</v>
      </c>
      <c r="D21" s="5">
        <f t="shared" si="1"/>
        <v>5</v>
      </c>
      <c r="E21" s="5">
        <f t="shared" si="1"/>
        <v>105</v>
      </c>
      <c r="F21" s="5">
        <f t="shared" si="1"/>
        <v>24</v>
      </c>
      <c r="G21" s="5">
        <f t="shared" si="1"/>
        <v>54</v>
      </c>
      <c r="H21" s="5">
        <f t="shared" si="1"/>
        <v>13</v>
      </c>
      <c r="I21" s="5">
        <f t="shared" si="1"/>
        <v>96</v>
      </c>
      <c r="J21" s="5">
        <f t="shared" si="1"/>
        <v>407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2</v>
      </c>
      <c r="C27" s="12">
        <v>9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5</v>
      </c>
      <c r="J27" s="5">
        <f t="shared" ref="J27:J39" si="2">SUM(B27:I27)</f>
        <v>16</v>
      </c>
    </row>
    <row r="28" spans="1:10" ht="15.75" x14ac:dyDescent="0.25">
      <c r="A28" s="3" t="s">
        <v>1</v>
      </c>
      <c r="B28" s="12">
        <v>0</v>
      </c>
      <c r="C28" s="12">
        <v>23</v>
      </c>
      <c r="D28" s="12">
        <v>0</v>
      </c>
      <c r="E28" s="12">
        <v>1</v>
      </c>
      <c r="F28" s="12">
        <v>0</v>
      </c>
      <c r="G28" s="12">
        <v>0</v>
      </c>
      <c r="H28" s="12">
        <v>0</v>
      </c>
      <c r="I28" s="12">
        <v>4</v>
      </c>
      <c r="J28" s="5">
        <f t="shared" si="2"/>
        <v>28</v>
      </c>
    </row>
    <row r="29" spans="1:10" ht="15.75" x14ac:dyDescent="0.25">
      <c r="A29" s="3" t="s">
        <v>2</v>
      </c>
      <c r="B29" s="12">
        <v>12</v>
      </c>
      <c r="C29" s="12">
        <v>100</v>
      </c>
      <c r="D29" s="12">
        <v>3</v>
      </c>
      <c r="E29" s="12">
        <v>176</v>
      </c>
      <c r="F29" s="12">
        <v>22</v>
      </c>
      <c r="G29" s="12">
        <v>54</v>
      </c>
      <c r="H29" s="12">
        <v>0</v>
      </c>
      <c r="I29" s="12">
        <v>10</v>
      </c>
      <c r="J29" s="5">
        <f t="shared" si="2"/>
        <v>377</v>
      </c>
    </row>
    <row r="30" spans="1:10" ht="15.75" x14ac:dyDescent="0.25">
      <c r="A30" s="3" t="s">
        <v>3</v>
      </c>
      <c r="B30" s="12">
        <v>3</v>
      </c>
      <c r="C30" s="12">
        <v>13</v>
      </c>
      <c r="D30" s="12">
        <v>0</v>
      </c>
      <c r="E30" s="12">
        <v>2</v>
      </c>
      <c r="F30" s="12">
        <v>0</v>
      </c>
      <c r="G30" s="12">
        <v>0</v>
      </c>
      <c r="H30" s="12">
        <v>0</v>
      </c>
      <c r="I30" s="12">
        <v>1</v>
      </c>
      <c r="J30" s="5">
        <f t="shared" si="2"/>
        <v>19</v>
      </c>
    </row>
    <row r="31" spans="1:10" ht="15.75" x14ac:dyDescent="0.25">
      <c r="A31" s="3" t="s">
        <v>5</v>
      </c>
      <c r="B31" s="12">
        <v>5</v>
      </c>
      <c r="C31" s="12">
        <v>1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1</v>
      </c>
      <c r="J31" s="5">
        <f t="shared" si="2"/>
        <v>7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.75" customHeight="1" x14ac:dyDescent="0.25">
      <c r="A33" s="3" t="s">
        <v>4</v>
      </c>
      <c r="B33" s="12">
        <v>0</v>
      </c>
      <c r="C33" s="12">
        <v>13</v>
      </c>
      <c r="D33" s="12">
        <v>0</v>
      </c>
      <c r="E33" s="12">
        <v>0</v>
      </c>
      <c r="F33" s="12">
        <v>0</v>
      </c>
      <c r="G33" s="12">
        <v>1</v>
      </c>
      <c r="H33" s="12">
        <v>0</v>
      </c>
      <c r="I33" s="12">
        <v>0</v>
      </c>
      <c r="J33" s="5">
        <f t="shared" si="2"/>
        <v>14</v>
      </c>
    </row>
    <row r="34" spans="1:10" ht="15.75" x14ac:dyDescent="0.25">
      <c r="A34" s="3" t="s">
        <v>6</v>
      </c>
      <c r="B34" s="12">
        <v>6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6</v>
      </c>
    </row>
    <row r="35" spans="1:10" ht="15.75" x14ac:dyDescent="0.25">
      <c r="A35" s="3" t="s">
        <v>8</v>
      </c>
      <c r="B35" s="12">
        <v>49</v>
      </c>
      <c r="C35" s="12">
        <v>0</v>
      </c>
      <c r="D35" s="12">
        <v>1</v>
      </c>
      <c r="E35" s="12">
        <v>0</v>
      </c>
      <c r="F35" s="12">
        <v>0</v>
      </c>
      <c r="G35" s="12">
        <v>1</v>
      </c>
      <c r="H35" s="12">
        <v>0</v>
      </c>
      <c r="I35" s="12">
        <v>0</v>
      </c>
      <c r="J35" s="5">
        <f t="shared" si="2"/>
        <v>51</v>
      </c>
    </row>
    <row r="36" spans="1:10" ht="15.75" x14ac:dyDescent="0.25">
      <c r="A36" s="3" t="s">
        <v>9</v>
      </c>
      <c r="B36" s="12">
        <v>2</v>
      </c>
      <c r="C36" s="12">
        <v>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3</v>
      </c>
    </row>
    <row r="37" spans="1:10" ht="15.75" x14ac:dyDescent="0.25">
      <c r="A37" s="3" t="s">
        <v>10</v>
      </c>
      <c r="B37" s="12">
        <v>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1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3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3</v>
      </c>
    </row>
    <row r="40" spans="1:10" ht="15.75" x14ac:dyDescent="0.25">
      <c r="A40" s="5" t="s">
        <v>13</v>
      </c>
      <c r="B40" s="5">
        <f>SUM(B27:B39)</f>
        <v>80</v>
      </c>
      <c r="C40" s="5">
        <f t="shared" ref="C40:J40" si="3">SUM(C27:C39)</f>
        <v>163</v>
      </c>
      <c r="D40" s="5">
        <f t="shared" si="3"/>
        <v>4</v>
      </c>
      <c r="E40" s="5">
        <f t="shared" si="3"/>
        <v>179</v>
      </c>
      <c r="F40" s="5">
        <f t="shared" si="3"/>
        <v>22</v>
      </c>
      <c r="G40" s="5">
        <f t="shared" si="3"/>
        <v>56</v>
      </c>
      <c r="H40" s="5">
        <f t="shared" si="3"/>
        <v>0</v>
      </c>
      <c r="I40" s="5">
        <f t="shared" si="3"/>
        <v>21</v>
      </c>
      <c r="J40" s="5">
        <f t="shared" si="3"/>
        <v>525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37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36</v>
      </c>
      <c r="D8" s="12">
        <v>0</v>
      </c>
      <c r="E8" s="12">
        <v>3</v>
      </c>
      <c r="F8" s="12">
        <v>0</v>
      </c>
      <c r="G8" s="12">
        <v>0</v>
      </c>
      <c r="H8" s="12">
        <v>0</v>
      </c>
      <c r="I8" s="12">
        <v>1</v>
      </c>
      <c r="J8" s="5">
        <f t="shared" ref="J8:J20" si="0">SUM(B8:I8)</f>
        <v>40</v>
      </c>
    </row>
    <row r="9" spans="1:11" ht="15" customHeight="1" x14ac:dyDescent="0.25">
      <c r="A9" s="3" t="s">
        <v>1</v>
      </c>
      <c r="B9" s="12">
        <v>0</v>
      </c>
      <c r="C9" s="12">
        <v>17</v>
      </c>
      <c r="D9" s="12">
        <v>9</v>
      </c>
      <c r="E9" s="12">
        <v>12</v>
      </c>
      <c r="F9" s="12">
        <v>0</v>
      </c>
      <c r="G9" s="12">
        <v>0</v>
      </c>
      <c r="H9" s="12">
        <v>4</v>
      </c>
      <c r="I9" s="12">
        <v>6</v>
      </c>
      <c r="J9" s="5">
        <f t="shared" si="0"/>
        <v>48</v>
      </c>
    </row>
    <row r="10" spans="1:11" ht="15" customHeight="1" x14ac:dyDescent="0.25">
      <c r="A10" s="3" t="s">
        <v>2</v>
      </c>
      <c r="B10" s="12">
        <v>0</v>
      </c>
      <c r="C10" s="12">
        <v>195</v>
      </c>
      <c r="D10" s="12">
        <v>10</v>
      </c>
      <c r="E10" s="12">
        <v>50</v>
      </c>
      <c r="F10" s="12">
        <v>82</v>
      </c>
      <c r="G10" s="12">
        <v>15</v>
      </c>
      <c r="H10" s="12">
        <v>11</v>
      </c>
      <c r="I10" s="12">
        <v>63</v>
      </c>
      <c r="J10" s="5">
        <f t="shared" si="0"/>
        <v>426</v>
      </c>
    </row>
    <row r="11" spans="1:11" ht="15" customHeight="1" x14ac:dyDescent="0.25">
      <c r="A11" s="3" t="s">
        <v>3</v>
      </c>
      <c r="B11" s="12">
        <v>0</v>
      </c>
      <c r="C11" s="12">
        <v>5</v>
      </c>
      <c r="D11" s="12">
        <v>0</v>
      </c>
      <c r="E11" s="12">
        <v>0</v>
      </c>
      <c r="F11" s="12">
        <v>1</v>
      </c>
      <c r="G11" s="12">
        <v>0</v>
      </c>
      <c r="H11" s="12">
        <v>0</v>
      </c>
      <c r="I11" s="12">
        <v>2</v>
      </c>
      <c r="J11" s="5">
        <f t="shared" si="0"/>
        <v>8</v>
      </c>
    </row>
    <row r="12" spans="1:11" ht="15" customHeight="1" x14ac:dyDescent="0.25">
      <c r="A12" s="3" t="s">
        <v>5</v>
      </c>
      <c r="B12" s="12">
        <v>0</v>
      </c>
      <c r="C12" s="12">
        <v>3</v>
      </c>
      <c r="D12" s="12">
        <v>1</v>
      </c>
      <c r="E12" s="12">
        <v>0</v>
      </c>
      <c r="F12" s="12">
        <v>11</v>
      </c>
      <c r="G12" s="12">
        <v>0</v>
      </c>
      <c r="H12" s="12">
        <v>0</v>
      </c>
      <c r="I12" s="12">
        <v>0</v>
      </c>
      <c r="J12" s="5">
        <f t="shared" si="0"/>
        <v>15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1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1" ht="15" customHeight="1" x14ac:dyDescent="0.25">
      <c r="A16" s="3" t="s">
        <v>8</v>
      </c>
      <c r="B16" s="12">
        <v>0</v>
      </c>
      <c r="C16" s="12">
        <v>3</v>
      </c>
      <c r="D16" s="12">
        <v>3</v>
      </c>
      <c r="E16" s="12">
        <v>19</v>
      </c>
      <c r="F16" s="12">
        <v>0</v>
      </c>
      <c r="G16" s="12">
        <v>0</v>
      </c>
      <c r="H16" s="12">
        <v>1</v>
      </c>
      <c r="I16" s="12">
        <v>4</v>
      </c>
      <c r="J16" s="5">
        <f t="shared" si="0"/>
        <v>30</v>
      </c>
    </row>
    <row r="17" spans="1:10" ht="15" customHeight="1" x14ac:dyDescent="0.25">
      <c r="A17" s="3" t="s">
        <v>9</v>
      </c>
      <c r="B17" s="12">
        <v>0</v>
      </c>
      <c r="C17" s="12">
        <v>2</v>
      </c>
      <c r="D17" s="12">
        <v>1</v>
      </c>
      <c r="E17" s="12">
        <v>0</v>
      </c>
      <c r="F17" s="12">
        <v>0</v>
      </c>
      <c r="G17" s="12">
        <v>0</v>
      </c>
      <c r="H17" s="12">
        <v>5</v>
      </c>
      <c r="I17" s="12">
        <v>0</v>
      </c>
      <c r="J17" s="5">
        <f t="shared" si="0"/>
        <v>8</v>
      </c>
    </row>
    <row r="18" spans="1:10" ht="15" customHeight="1" x14ac:dyDescent="0.25">
      <c r="A18" s="3" t="s">
        <v>10</v>
      </c>
      <c r="B18" s="12">
        <v>0</v>
      </c>
      <c r="C18" s="12">
        <v>3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3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0</v>
      </c>
    </row>
    <row r="21" spans="1:10" ht="15.75" x14ac:dyDescent="0.25">
      <c r="A21" s="5" t="s">
        <v>13</v>
      </c>
      <c r="B21" s="5">
        <f>SUM(B8:B20)</f>
        <v>0</v>
      </c>
      <c r="C21" s="5">
        <f t="shared" ref="C21:J21" si="1">SUM(C8:C20)</f>
        <v>264</v>
      </c>
      <c r="D21" s="5">
        <f t="shared" si="1"/>
        <v>24</v>
      </c>
      <c r="E21" s="5">
        <f t="shared" si="1"/>
        <v>85</v>
      </c>
      <c r="F21" s="5">
        <f t="shared" si="1"/>
        <v>94</v>
      </c>
      <c r="G21" s="5">
        <f t="shared" si="1"/>
        <v>15</v>
      </c>
      <c r="H21" s="5">
        <f t="shared" si="1"/>
        <v>21</v>
      </c>
      <c r="I21" s="5">
        <f t="shared" si="1"/>
        <v>76</v>
      </c>
      <c r="J21" s="5">
        <f t="shared" si="1"/>
        <v>579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9</v>
      </c>
      <c r="D27" s="12">
        <v>10</v>
      </c>
      <c r="E27" s="12">
        <v>2</v>
      </c>
      <c r="F27" s="12">
        <v>0</v>
      </c>
      <c r="G27" s="12">
        <v>1</v>
      </c>
      <c r="H27" s="12">
        <v>0</v>
      </c>
      <c r="I27" s="12">
        <v>5</v>
      </c>
      <c r="J27" s="5">
        <f t="shared" ref="J27:J39" si="2">SUM(B27:I27)</f>
        <v>27</v>
      </c>
    </row>
    <row r="28" spans="1:10" ht="15.75" x14ac:dyDescent="0.25">
      <c r="A28" s="3" t="s">
        <v>1</v>
      </c>
      <c r="B28" s="12">
        <v>0</v>
      </c>
      <c r="C28" s="12">
        <v>3</v>
      </c>
      <c r="D28" s="12">
        <v>1</v>
      </c>
      <c r="E28" s="12">
        <v>3</v>
      </c>
      <c r="F28" s="12">
        <v>0</v>
      </c>
      <c r="G28" s="12">
        <v>1</v>
      </c>
      <c r="H28" s="12">
        <v>27</v>
      </c>
      <c r="I28" s="12">
        <v>3</v>
      </c>
      <c r="J28" s="5">
        <f t="shared" si="2"/>
        <v>38</v>
      </c>
    </row>
    <row r="29" spans="1:10" ht="15.75" x14ac:dyDescent="0.25">
      <c r="A29" s="3" t="s">
        <v>2</v>
      </c>
      <c r="B29" s="12">
        <v>1</v>
      </c>
      <c r="C29" s="12">
        <v>161</v>
      </c>
      <c r="D29" s="12">
        <v>4</v>
      </c>
      <c r="E29" s="12">
        <v>97</v>
      </c>
      <c r="F29" s="12">
        <v>69</v>
      </c>
      <c r="G29" s="12">
        <v>15</v>
      </c>
      <c r="H29" s="12">
        <v>40</v>
      </c>
      <c r="I29" s="12">
        <v>83</v>
      </c>
      <c r="J29" s="5">
        <f t="shared" si="2"/>
        <v>470</v>
      </c>
    </row>
    <row r="30" spans="1:10" ht="15.75" x14ac:dyDescent="0.25">
      <c r="A30" s="3" t="s">
        <v>3</v>
      </c>
      <c r="B30" s="12">
        <v>0</v>
      </c>
      <c r="C30" s="12">
        <v>1</v>
      </c>
      <c r="D30" s="12">
        <v>1</v>
      </c>
      <c r="E30" s="12">
        <v>1</v>
      </c>
      <c r="F30" s="12">
        <v>1</v>
      </c>
      <c r="G30" s="12">
        <v>0</v>
      </c>
      <c r="H30" s="12">
        <v>1</v>
      </c>
      <c r="I30" s="12">
        <v>0</v>
      </c>
      <c r="J30" s="5">
        <f t="shared" si="2"/>
        <v>5</v>
      </c>
    </row>
    <row r="31" spans="1:10" ht="15.75" x14ac:dyDescent="0.25">
      <c r="A31" s="3" t="s">
        <v>5</v>
      </c>
      <c r="B31" s="12">
        <v>0</v>
      </c>
      <c r="C31" s="12">
        <v>6</v>
      </c>
      <c r="D31" s="12">
        <v>0</v>
      </c>
      <c r="E31" s="12">
        <v>0</v>
      </c>
      <c r="F31" s="12">
        <v>10</v>
      </c>
      <c r="G31" s="12">
        <v>0</v>
      </c>
      <c r="H31" s="12">
        <v>0</v>
      </c>
      <c r="I31" s="12">
        <v>0</v>
      </c>
      <c r="J31" s="5">
        <f t="shared" si="2"/>
        <v>16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2</v>
      </c>
      <c r="I32" s="12">
        <v>0</v>
      </c>
      <c r="J32" s="5">
        <f t="shared" si="2"/>
        <v>2</v>
      </c>
    </row>
    <row r="33" spans="1:10" ht="15.75" customHeight="1" x14ac:dyDescent="0.25">
      <c r="A33" s="3" t="s">
        <v>4</v>
      </c>
      <c r="B33" s="12">
        <v>0</v>
      </c>
      <c r="C33" s="12">
        <v>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1</v>
      </c>
    </row>
    <row r="34" spans="1:10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2</v>
      </c>
      <c r="F35" s="12">
        <v>0</v>
      </c>
      <c r="G35" s="12">
        <v>0</v>
      </c>
      <c r="H35" s="12">
        <v>1</v>
      </c>
      <c r="I35" s="12">
        <v>0</v>
      </c>
      <c r="J35" s="5">
        <f t="shared" si="2"/>
        <v>3</v>
      </c>
    </row>
    <row r="36" spans="1:10" ht="15.75" x14ac:dyDescent="0.25">
      <c r="A36" s="3" t="s">
        <v>9</v>
      </c>
      <c r="B36" s="12">
        <v>0</v>
      </c>
      <c r="C36" s="12">
        <v>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1</v>
      </c>
    </row>
    <row r="37" spans="1:10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3</v>
      </c>
      <c r="I37" s="12">
        <v>0</v>
      </c>
      <c r="J37" s="5">
        <f t="shared" si="2"/>
        <v>3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.75" x14ac:dyDescent="0.25">
      <c r="A40" s="5" t="s">
        <v>13</v>
      </c>
      <c r="B40" s="5">
        <f>SUM(B27:B39)</f>
        <v>1</v>
      </c>
      <c r="C40" s="5">
        <f t="shared" ref="C40:J40" si="3">SUM(C27:C39)</f>
        <v>182</v>
      </c>
      <c r="D40" s="5">
        <f t="shared" si="3"/>
        <v>16</v>
      </c>
      <c r="E40" s="5">
        <f t="shared" si="3"/>
        <v>105</v>
      </c>
      <c r="F40" s="5">
        <f t="shared" si="3"/>
        <v>80</v>
      </c>
      <c r="G40" s="5">
        <f t="shared" si="3"/>
        <v>17</v>
      </c>
      <c r="H40" s="5">
        <f t="shared" si="3"/>
        <v>74</v>
      </c>
      <c r="I40" s="5">
        <f t="shared" si="3"/>
        <v>91</v>
      </c>
      <c r="J40" s="5">
        <f t="shared" si="3"/>
        <v>566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10"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38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2</v>
      </c>
      <c r="C8" s="12">
        <v>6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1</v>
      </c>
      <c r="J8" s="5">
        <f t="shared" ref="J8:J20" si="0">SUM(B8:I8)</f>
        <v>9</v>
      </c>
    </row>
    <row r="9" spans="1:11" ht="15" customHeight="1" x14ac:dyDescent="0.25">
      <c r="A9" s="3" t="s">
        <v>1</v>
      </c>
      <c r="B9" s="12">
        <v>0</v>
      </c>
      <c r="C9" s="12">
        <v>3</v>
      </c>
      <c r="D9" s="12">
        <v>1</v>
      </c>
      <c r="E9" s="12">
        <v>4</v>
      </c>
      <c r="F9" s="12">
        <v>0</v>
      </c>
      <c r="G9" s="12">
        <v>0</v>
      </c>
      <c r="H9" s="12">
        <v>0</v>
      </c>
      <c r="I9" s="12">
        <v>0</v>
      </c>
      <c r="J9" s="5">
        <f t="shared" si="0"/>
        <v>8</v>
      </c>
    </row>
    <row r="10" spans="1:11" ht="15" customHeight="1" x14ac:dyDescent="0.25">
      <c r="A10" s="3" t="s">
        <v>2</v>
      </c>
      <c r="B10" s="12">
        <v>0</v>
      </c>
      <c r="C10" s="12">
        <v>45</v>
      </c>
      <c r="D10" s="12">
        <v>3</v>
      </c>
      <c r="E10" s="12">
        <v>107</v>
      </c>
      <c r="F10" s="12">
        <v>12</v>
      </c>
      <c r="G10" s="12">
        <v>10</v>
      </c>
      <c r="H10" s="12">
        <v>3</v>
      </c>
      <c r="I10" s="12">
        <v>5</v>
      </c>
      <c r="J10" s="5">
        <f t="shared" si="0"/>
        <v>185</v>
      </c>
    </row>
    <row r="11" spans="1:11" ht="15" customHeight="1" x14ac:dyDescent="0.25">
      <c r="A11" s="3" t="s">
        <v>3</v>
      </c>
      <c r="B11" s="12">
        <v>0</v>
      </c>
      <c r="C11" s="12">
        <v>2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3</v>
      </c>
    </row>
    <row r="12" spans="1:11" ht="15" customHeight="1" x14ac:dyDescent="0.25">
      <c r="A12" s="3" t="s">
        <v>5</v>
      </c>
      <c r="B12" s="12">
        <v>0</v>
      </c>
      <c r="C12" s="12">
        <v>1</v>
      </c>
      <c r="D12" s="12">
        <v>0</v>
      </c>
      <c r="E12" s="12">
        <v>0</v>
      </c>
      <c r="F12" s="12">
        <v>21</v>
      </c>
      <c r="G12" s="12">
        <v>0</v>
      </c>
      <c r="H12" s="12">
        <v>0</v>
      </c>
      <c r="I12" s="12">
        <v>0</v>
      </c>
      <c r="J12" s="5">
        <f t="shared" si="0"/>
        <v>22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1" ht="15" customHeight="1" x14ac:dyDescent="0.25">
      <c r="A14" s="3" t="s">
        <v>4</v>
      </c>
      <c r="B14" s="12">
        <v>0</v>
      </c>
      <c r="C14" s="12">
        <v>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1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1</v>
      </c>
      <c r="I15" s="12">
        <v>0</v>
      </c>
      <c r="J15" s="5">
        <f t="shared" si="0"/>
        <v>1</v>
      </c>
    </row>
    <row r="16" spans="1:11" ht="15" customHeight="1" x14ac:dyDescent="0.25">
      <c r="A16" s="3" t="s">
        <v>8</v>
      </c>
      <c r="B16" s="12">
        <v>0</v>
      </c>
      <c r="C16" s="12">
        <v>0</v>
      </c>
      <c r="D16" s="12">
        <v>2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5">
        <f t="shared" si="0"/>
        <v>3</v>
      </c>
    </row>
    <row r="17" spans="1:10" ht="15" customHeight="1" x14ac:dyDescent="0.25">
      <c r="A17" s="3" t="s">
        <v>9</v>
      </c>
      <c r="B17" s="12">
        <v>0</v>
      </c>
      <c r="C17" s="12">
        <v>2</v>
      </c>
      <c r="D17" s="12">
        <v>2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4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0</v>
      </c>
    </row>
    <row r="21" spans="1:10" ht="15.75" x14ac:dyDescent="0.25">
      <c r="A21" s="5" t="s">
        <v>13</v>
      </c>
      <c r="B21" s="5">
        <f>SUM(B8:B20)</f>
        <v>2</v>
      </c>
      <c r="C21" s="5">
        <f t="shared" ref="C21:J21" si="1">SUM(C8:C20)</f>
        <v>60</v>
      </c>
      <c r="D21" s="5">
        <f t="shared" si="1"/>
        <v>9</v>
      </c>
      <c r="E21" s="5">
        <f t="shared" si="1"/>
        <v>111</v>
      </c>
      <c r="F21" s="5">
        <f t="shared" si="1"/>
        <v>33</v>
      </c>
      <c r="G21" s="5">
        <f t="shared" si="1"/>
        <v>10</v>
      </c>
      <c r="H21" s="5">
        <f t="shared" si="1"/>
        <v>5</v>
      </c>
      <c r="I21" s="5">
        <f t="shared" si="1"/>
        <v>6</v>
      </c>
      <c r="J21" s="5">
        <f t="shared" si="1"/>
        <v>236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6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2</v>
      </c>
      <c r="J27" s="5">
        <f t="shared" ref="J27:J39" si="2">SUM(B27:I27)</f>
        <v>8</v>
      </c>
    </row>
    <row r="28" spans="1:10" ht="15.75" x14ac:dyDescent="0.25">
      <c r="A28" s="3" t="s">
        <v>1</v>
      </c>
      <c r="B28" s="12">
        <v>0</v>
      </c>
      <c r="C28" s="12">
        <v>3</v>
      </c>
      <c r="D28" s="12">
        <v>2</v>
      </c>
      <c r="E28" s="12">
        <v>2</v>
      </c>
      <c r="F28" s="12">
        <v>0</v>
      </c>
      <c r="G28" s="12">
        <v>0</v>
      </c>
      <c r="H28" s="12">
        <v>10</v>
      </c>
      <c r="I28" s="12">
        <v>28</v>
      </c>
      <c r="J28" s="5">
        <f t="shared" si="2"/>
        <v>45</v>
      </c>
    </row>
    <row r="29" spans="1:10" ht="15.75" x14ac:dyDescent="0.25">
      <c r="A29" s="3" t="s">
        <v>2</v>
      </c>
      <c r="B29" s="12">
        <v>0</v>
      </c>
      <c r="C29" s="12">
        <v>56</v>
      </c>
      <c r="D29" s="12">
        <v>4</v>
      </c>
      <c r="E29" s="12">
        <v>110</v>
      </c>
      <c r="F29" s="12">
        <v>15</v>
      </c>
      <c r="G29" s="12">
        <v>26</v>
      </c>
      <c r="H29" s="12">
        <v>11</v>
      </c>
      <c r="I29" s="12">
        <v>15</v>
      </c>
      <c r="J29" s="5">
        <f t="shared" si="2"/>
        <v>237</v>
      </c>
    </row>
    <row r="30" spans="1:10" ht="15.75" x14ac:dyDescent="0.25">
      <c r="A30" s="3" t="s">
        <v>3</v>
      </c>
      <c r="B30" s="12">
        <v>0</v>
      </c>
      <c r="C30" s="12">
        <v>0</v>
      </c>
      <c r="D30" s="12">
        <v>1</v>
      </c>
      <c r="E30" s="12">
        <v>1</v>
      </c>
      <c r="F30" s="12">
        <v>0</v>
      </c>
      <c r="G30" s="12">
        <v>0</v>
      </c>
      <c r="H30" s="12">
        <v>2</v>
      </c>
      <c r="I30" s="12">
        <v>2</v>
      </c>
      <c r="J30" s="5">
        <f t="shared" si="2"/>
        <v>6</v>
      </c>
    </row>
    <row r="31" spans="1:10" ht="15.75" x14ac:dyDescent="0.25">
      <c r="A31" s="3" t="s">
        <v>5</v>
      </c>
      <c r="B31" s="12">
        <v>0</v>
      </c>
      <c r="C31" s="12">
        <v>2</v>
      </c>
      <c r="D31" s="12">
        <v>0</v>
      </c>
      <c r="E31" s="12">
        <v>0</v>
      </c>
      <c r="F31" s="12">
        <v>17</v>
      </c>
      <c r="G31" s="12">
        <v>0</v>
      </c>
      <c r="H31" s="12">
        <v>7</v>
      </c>
      <c r="I31" s="12">
        <v>0</v>
      </c>
      <c r="J31" s="5">
        <f t="shared" si="2"/>
        <v>26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1</v>
      </c>
      <c r="H33" s="12">
        <v>3</v>
      </c>
      <c r="I33" s="12">
        <v>0</v>
      </c>
      <c r="J33" s="5">
        <f t="shared" si="2"/>
        <v>4</v>
      </c>
    </row>
    <row r="34" spans="1:10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1</v>
      </c>
      <c r="I34" s="12">
        <v>0</v>
      </c>
      <c r="J34" s="5">
        <f t="shared" si="2"/>
        <v>1</v>
      </c>
    </row>
    <row r="35" spans="1:10" ht="15.75" x14ac:dyDescent="0.25">
      <c r="A35" s="3" t="s">
        <v>8</v>
      </c>
      <c r="B35" s="12">
        <v>0</v>
      </c>
      <c r="C35" s="12">
        <v>2</v>
      </c>
      <c r="D35" s="12">
        <v>6</v>
      </c>
      <c r="E35" s="12">
        <v>0</v>
      </c>
      <c r="F35" s="12">
        <v>0</v>
      </c>
      <c r="G35" s="12">
        <v>0</v>
      </c>
      <c r="H35" s="12">
        <v>9</v>
      </c>
      <c r="I35" s="12">
        <v>1</v>
      </c>
      <c r="J35" s="5">
        <f t="shared" si="2"/>
        <v>18</v>
      </c>
    </row>
    <row r="36" spans="1:10" ht="15.75" x14ac:dyDescent="0.25">
      <c r="A36" s="3" t="s">
        <v>9</v>
      </c>
      <c r="B36" s="12">
        <v>0</v>
      </c>
      <c r="C36" s="12">
        <v>3</v>
      </c>
      <c r="D36" s="12">
        <v>0</v>
      </c>
      <c r="E36" s="12">
        <v>0</v>
      </c>
      <c r="F36" s="12">
        <v>0</v>
      </c>
      <c r="G36" s="12">
        <v>0</v>
      </c>
      <c r="H36" s="12">
        <v>17</v>
      </c>
      <c r="I36" s="12">
        <v>0</v>
      </c>
      <c r="J36" s="5">
        <f t="shared" si="2"/>
        <v>20</v>
      </c>
    </row>
    <row r="37" spans="1:10" ht="15.75" x14ac:dyDescent="0.25">
      <c r="A37" s="3" t="s">
        <v>10</v>
      </c>
      <c r="B37" s="12">
        <v>0</v>
      </c>
      <c r="C37" s="12">
        <v>2</v>
      </c>
      <c r="D37" s="12">
        <v>0</v>
      </c>
      <c r="E37" s="12">
        <v>0</v>
      </c>
      <c r="F37" s="12">
        <v>0</v>
      </c>
      <c r="G37" s="12">
        <v>0</v>
      </c>
      <c r="H37" s="12">
        <v>11</v>
      </c>
      <c r="I37" s="12">
        <v>0</v>
      </c>
      <c r="J37" s="5">
        <f t="shared" si="2"/>
        <v>13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2</v>
      </c>
      <c r="J38" s="5">
        <f t="shared" si="2"/>
        <v>2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.75" x14ac:dyDescent="0.25">
      <c r="A40" s="5" t="s">
        <v>13</v>
      </c>
      <c r="B40" s="5">
        <f>SUM(B27:B39)</f>
        <v>0</v>
      </c>
      <c r="C40" s="5">
        <f t="shared" ref="C40:J40" si="3">SUM(C27:C39)</f>
        <v>74</v>
      </c>
      <c r="D40" s="5">
        <f t="shared" si="3"/>
        <v>13</v>
      </c>
      <c r="E40" s="5">
        <f t="shared" si="3"/>
        <v>113</v>
      </c>
      <c r="F40" s="5">
        <f t="shared" si="3"/>
        <v>32</v>
      </c>
      <c r="G40" s="5">
        <f t="shared" si="3"/>
        <v>27</v>
      </c>
      <c r="H40" s="5">
        <f t="shared" si="3"/>
        <v>71</v>
      </c>
      <c r="I40" s="5">
        <f t="shared" si="3"/>
        <v>50</v>
      </c>
      <c r="J40" s="5">
        <f t="shared" si="3"/>
        <v>380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78"/>
  <sheetViews>
    <sheetView tabSelected="1" topLeftCell="A40" zoomScale="85" zoomScaleNormal="85" workbookViewId="0">
      <selection activeCell="D78" sqref="D78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39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4">
        <f>'ELEC 01-16'!B8+'ELEC 02-16'!B8+'ELEC 03-16'!B8+'ELEC 04-16'!B8+'ELEC 05-16'!B8+'ELEC 06-15'!B8+'ELEC 07-16'!B8+'ELEC 08-16'!B8+'ELEC 09-16'!B8+'ELEC 10-16'!B8+'ELEC 11-16'!B8+'ELEC 12-16'!B8</f>
        <v>6</v>
      </c>
      <c r="C8" s="14">
        <f>'ELEC 01-16'!C8+'ELEC 02-16'!C8+'ELEC 03-16'!C8+'ELEC 04-16'!C8+'ELEC 05-16'!C8+'ELEC 06-15'!C8+'ELEC 07-16'!C8+'ELEC 08-16'!C8+'ELEC 09-16'!C8+'ELEC 10-16'!C8+'ELEC 11-16'!C8+'ELEC 12-16'!C8</f>
        <v>141</v>
      </c>
      <c r="D8" s="14">
        <f>'ELEC 01-16'!D8+'ELEC 02-16'!D8+'ELEC 03-16'!D8+'ELEC 04-16'!D8+'ELEC 05-16'!D8+'ELEC 06-15'!D8+'ELEC 07-16'!D8+'ELEC 08-16'!D8+'ELEC 09-16'!D8+'ELEC 10-16'!D8+'ELEC 11-16'!D8+'ELEC 12-16'!D8</f>
        <v>2</v>
      </c>
      <c r="E8" s="14">
        <f>'ELEC 01-16'!E8+'ELEC 02-16'!E8+'ELEC 03-16'!E8+'ELEC 04-16'!E8+'ELEC 05-16'!E8+'ELEC 06-15'!E8+'ELEC 07-16'!E8+'ELEC 08-16'!E8+'ELEC 09-16'!E8+'ELEC 10-16'!E8+'ELEC 11-16'!E8+'ELEC 12-16'!E8</f>
        <v>61</v>
      </c>
      <c r="F8" s="14">
        <f>'ELEC 01-16'!F8+'ELEC 02-16'!F8+'ELEC 03-16'!F8+'ELEC 04-16'!F8+'ELEC 05-16'!F8+'ELEC 06-15'!F8+'ELEC 07-16'!F8+'ELEC 08-16'!F8+'ELEC 09-16'!F8+'ELEC 10-16'!F8+'ELEC 11-16'!F8+'ELEC 12-16'!F8</f>
        <v>0</v>
      </c>
      <c r="G8" s="14">
        <f>'ELEC 01-16'!G8+'ELEC 02-16'!G8+'ELEC 03-16'!G8+'ELEC 04-16'!G8+'ELEC 05-16'!G8+'ELEC 06-15'!G8+'ELEC 07-16'!G8+'ELEC 08-16'!G8+'ELEC 09-16'!G8+'ELEC 10-16'!G8+'ELEC 11-16'!G8+'ELEC 12-16'!G8</f>
        <v>1</v>
      </c>
      <c r="H8" s="14">
        <f>'ELEC 01-16'!H8+'ELEC 02-16'!H8+'ELEC 03-16'!H8+'ELEC 04-16'!H8+'ELEC 05-16'!H8+'ELEC 06-15'!H8+'ELEC 07-16'!H8+'ELEC 08-16'!H8+'ELEC 09-16'!H8+'ELEC 10-16'!H8+'ELEC 11-16'!H8+'ELEC 12-16'!H8</f>
        <v>0</v>
      </c>
      <c r="I8" s="14">
        <f>'ELEC 01-16'!I8+'ELEC 02-16'!I8+'ELEC 03-16'!I8+'ELEC 04-16'!I8+'ELEC 05-16'!I8+'ELEC 06-15'!I8+'ELEC 07-16'!I8+'ELEC 08-16'!I8+'ELEC 09-16'!I8+'ELEC 10-16'!I8+'ELEC 11-16'!I8+'ELEC 12-16'!I8</f>
        <v>42</v>
      </c>
      <c r="J8" s="5">
        <f t="shared" ref="J8:J20" si="0">SUM(B8:I8)</f>
        <v>253</v>
      </c>
    </row>
    <row r="9" spans="1:11" ht="15" customHeight="1" x14ac:dyDescent="0.25">
      <c r="A9" s="3" t="s">
        <v>1</v>
      </c>
      <c r="B9" s="14">
        <f>'ELEC 01-16'!B9+'ELEC 02-16'!B9+'ELEC 03-16'!B9+'ELEC 04-16'!B9+'ELEC 05-16'!B9+'ELEC 06-15'!B9+'ELEC 07-16'!B9+'ELEC 08-16'!B9+'ELEC 09-16'!B9+'ELEC 10-16'!B9+'ELEC 11-16'!B9+'ELEC 12-16'!B9</f>
        <v>32</v>
      </c>
      <c r="C9" s="14">
        <f>'ELEC 01-16'!C9+'ELEC 02-16'!C9+'ELEC 03-16'!C9+'ELEC 04-16'!C9+'ELEC 05-16'!C9+'ELEC 06-15'!C9+'ELEC 07-16'!C9+'ELEC 08-16'!C9+'ELEC 09-16'!C9+'ELEC 10-16'!C9+'ELEC 11-16'!C9+'ELEC 12-16'!C9</f>
        <v>98</v>
      </c>
      <c r="D9" s="14">
        <f>'ELEC 01-16'!D9+'ELEC 02-16'!D9+'ELEC 03-16'!D9+'ELEC 04-16'!D9+'ELEC 05-16'!D9+'ELEC 06-15'!D9+'ELEC 07-16'!D9+'ELEC 08-16'!D9+'ELEC 09-16'!D9+'ELEC 10-16'!D9+'ELEC 11-16'!D9+'ELEC 12-16'!D9</f>
        <v>78</v>
      </c>
      <c r="E9" s="14">
        <f>'ELEC 01-16'!E9+'ELEC 02-16'!E9+'ELEC 03-16'!E9+'ELEC 04-16'!E9+'ELEC 05-16'!E9+'ELEC 06-15'!E9+'ELEC 07-16'!E9+'ELEC 08-16'!E9+'ELEC 09-16'!E9+'ELEC 10-16'!E9+'ELEC 11-16'!E9+'ELEC 12-16'!E9</f>
        <v>159</v>
      </c>
      <c r="F9" s="14">
        <f>'ELEC 01-16'!F9+'ELEC 02-16'!F9+'ELEC 03-16'!F9+'ELEC 04-16'!F9+'ELEC 05-16'!F9+'ELEC 06-15'!F9+'ELEC 07-16'!F9+'ELEC 08-16'!F9+'ELEC 09-16'!F9+'ELEC 10-16'!F9+'ELEC 11-16'!F9+'ELEC 12-16'!F9</f>
        <v>1</v>
      </c>
      <c r="G9" s="14">
        <f>'ELEC 01-16'!G9+'ELEC 02-16'!G9+'ELEC 03-16'!G9+'ELEC 04-16'!G9+'ELEC 05-16'!G9+'ELEC 06-15'!G9+'ELEC 07-16'!G9+'ELEC 08-16'!G9+'ELEC 09-16'!G9+'ELEC 10-16'!G9+'ELEC 11-16'!G9+'ELEC 12-16'!G9</f>
        <v>3</v>
      </c>
      <c r="H9" s="14">
        <f>'ELEC 01-16'!H9+'ELEC 02-16'!H9+'ELEC 03-16'!H9+'ELEC 04-16'!H9+'ELEC 05-16'!H9+'ELEC 06-15'!H9+'ELEC 07-16'!H9+'ELEC 08-16'!H9+'ELEC 09-16'!H9+'ELEC 10-16'!H9+'ELEC 11-16'!H9+'ELEC 12-16'!H9</f>
        <v>59</v>
      </c>
      <c r="I9" s="14">
        <f>'ELEC 01-16'!I9+'ELEC 02-16'!I9+'ELEC 03-16'!I9+'ELEC 04-16'!I9+'ELEC 05-16'!I9+'ELEC 06-15'!I9+'ELEC 07-16'!I9+'ELEC 08-16'!I9+'ELEC 09-16'!I9+'ELEC 10-16'!I9+'ELEC 11-16'!I9+'ELEC 12-16'!I9</f>
        <v>64</v>
      </c>
      <c r="J9" s="5">
        <f t="shared" si="0"/>
        <v>494</v>
      </c>
    </row>
    <row r="10" spans="1:11" ht="15" customHeight="1" x14ac:dyDescent="0.25">
      <c r="A10" s="3" t="s">
        <v>2</v>
      </c>
      <c r="B10" s="14">
        <f>'ELEC 01-16'!B10+'ELEC 02-16'!B10+'ELEC 03-16'!B10+'ELEC 04-16'!B10+'ELEC 05-16'!B10+'ELEC 06-15'!B10+'ELEC 07-16'!B10+'ELEC 08-16'!B10+'ELEC 09-16'!B10+'ELEC 10-16'!B10+'ELEC 11-16'!B10+'ELEC 12-16'!B10</f>
        <v>228</v>
      </c>
      <c r="C10" s="14">
        <f>'ELEC 01-16'!C10+'ELEC 02-16'!C10+'ELEC 03-16'!C10+'ELEC 04-16'!C10+'ELEC 05-16'!C10+'ELEC 06-15'!C10+'ELEC 07-16'!C10+'ELEC 08-16'!C10+'ELEC 09-16'!C10+'ELEC 10-16'!C10+'ELEC 11-16'!C10+'ELEC 12-16'!C10</f>
        <v>1231</v>
      </c>
      <c r="D10" s="14">
        <f>'ELEC 01-16'!D10+'ELEC 02-16'!D10+'ELEC 03-16'!D10+'ELEC 04-16'!D10+'ELEC 05-16'!D10+'ELEC 06-15'!D10+'ELEC 07-16'!D10+'ELEC 08-16'!D10+'ELEC 09-16'!D10+'ELEC 10-16'!D10+'ELEC 11-16'!D10+'ELEC 12-16'!D10</f>
        <v>194</v>
      </c>
      <c r="E10" s="14">
        <f>'ELEC 01-16'!E10+'ELEC 02-16'!E10+'ELEC 03-16'!E10+'ELEC 04-16'!E10+'ELEC 05-16'!E10+'ELEC 06-15'!E10+'ELEC 07-16'!E10+'ELEC 08-16'!E10+'ELEC 09-16'!E10+'ELEC 10-16'!E10+'ELEC 11-16'!E10+'ELEC 12-16'!E10</f>
        <v>1197</v>
      </c>
      <c r="F10" s="14">
        <f>'ELEC 01-16'!F10+'ELEC 02-16'!F10+'ELEC 03-16'!F10+'ELEC 04-16'!F10+'ELEC 05-16'!F10+'ELEC 06-15'!F10+'ELEC 07-16'!F10+'ELEC 08-16'!F10+'ELEC 09-16'!F10+'ELEC 10-16'!F10+'ELEC 11-16'!F10+'ELEC 12-16'!F10</f>
        <v>991</v>
      </c>
      <c r="G10" s="14">
        <f>'ELEC 01-16'!G10+'ELEC 02-16'!G10+'ELEC 03-16'!G10+'ELEC 04-16'!G10+'ELEC 05-16'!G10+'ELEC 06-15'!G10+'ELEC 07-16'!G10+'ELEC 08-16'!G10+'ELEC 09-16'!G10+'ELEC 10-16'!G10+'ELEC 11-16'!G10+'ELEC 12-16'!G10</f>
        <v>265</v>
      </c>
      <c r="H10" s="14">
        <f>'ELEC 01-16'!H10+'ELEC 02-16'!H10+'ELEC 03-16'!H10+'ELEC 04-16'!H10+'ELEC 05-16'!H10+'ELEC 06-15'!H10+'ELEC 07-16'!H10+'ELEC 08-16'!H10+'ELEC 09-16'!H10+'ELEC 10-16'!H10+'ELEC 11-16'!H10+'ELEC 12-16'!H10</f>
        <v>254</v>
      </c>
      <c r="I10" s="14">
        <f>'ELEC 01-16'!I10+'ELEC 02-16'!I10+'ELEC 03-16'!I10+'ELEC 04-16'!I10+'ELEC 05-16'!I10+'ELEC 06-15'!I10+'ELEC 07-16'!I10+'ELEC 08-16'!I10+'ELEC 09-16'!I10+'ELEC 10-16'!I10+'ELEC 11-16'!I10+'ELEC 12-16'!I10</f>
        <v>493</v>
      </c>
      <c r="J10" s="5">
        <f t="shared" si="0"/>
        <v>4853</v>
      </c>
    </row>
    <row r="11" spans="1:11" ht="15" customHeight="1" x14ac:dyDescent="0.25">
      <c r="A11" s="3" t="s">
        <v>3</v>
      </c>
      <c r="B11" s="14">
        <f>'ELEC 01-16'!B11+'ELEC 02-16'!B11+'ELEC 03-16'!B11+'ELEC 04-16'!B11+'ELEC 05-16'!B11+'ELEC 06-15'!B11+'ELEC 07-16'!B11+'ELEC 08-16'!B11+'ELEC 09-16'!B11+'ELEC 10-16'!B11+'ELEC 11-16'!B11+'ELEC 12-16'!B11</f>
        <v>21</v>
      </c>
      <c r="C11" s="14">
        <f>'ELEC 01-16'!C11+'ELEC 02-16'!C11+'ELEC 03-16'!C11+'ELEC 04-16'!C11+'ELEC 05-16'!C11+'ELEC 06-15'!C11+'ELEC 07-16'!C11+'ELEC 08-16'!C11+'ELEC 09-16'!C11+'ELEC 10-16'!C11+'ELEC 11-16'!C11+'ELEC 12-16'!C11</f>
        <v>30</v>
      </c>
      <c r="D11" s="14">
        <f>'ELEC 01-16'!D11+'ELEC 02-16'!D11+'ELEC 03-16'!D11+'ELEC 04-16'!D11+'ELEC 05-16'!D11+'ELEC 06-15'!D11+'ELEC 07-16'!D11+'ELEC 08-16'!D11+'ELEC 09-16'!D11+'ELEC 10-16'!D11+'ELEC 11-16'!D11+'ELEC 12-16'!D11</f>
        <v>28</v>
      </c>
      <c r="E11" s="14">
        <f>'ELEC 01-16'!E11+'ELEC 02-16'!E11+'ELEC 03-16'!E11+'ELEC 04-16'!E11+'ELEC 05-16'!E11+'ELEC 06-15'!E11+'ELEC 07-16'!E11+'ELEC 08-16'!E11+'ELEC 09-16'!E11+'ELEC 10-16'!E11+'ELEC 11-16'!E11+'ELEC 12-16'!E11</f>
        <v>5</v>
      </c>
      <c r="F11" s="14">
        <f>'ELEC 01-16'!F11+'ELEC 02-16'!F11+'ELEC 03-16'!F11+'ELEC 04-16'!F11+'ELEC 05-16'!F11+'ELEC 06-15'!F11+'ELEC 07-16'!F11+'ELEC 08-16'!F11+'ELEC 09-16'!F11+'ELEC 10-16'!F11+'ELEC 11-16'!F11+'ELEC 12-16'!F11</f>
        <v>4</v>
      </c>
      <c r="G11" s="14">
        <f>'ELEC 01-16'!G11+'ELEC 02-16'!G11+'ELEC 03-16'!G11+'ELEC 04-16'!G11+'ELEC 05-16'!G11+'ELEC 06-15'!G11+'ELEC 07-16'!G11+'ELEC 08-16'!G11+'ELEC 09-16'!G11+'ELEC 10-16'!G11+'ELEC 11-16'!G11+'ELEC 12-16'!G11</f>
        <v>5</v>
      </c>
      <c r="H11" s="14">
        <f>'ELEC 01-16'!H11+'ELEC 02-16'!H11+'ELEC 03-16'!H11+'ELEC 04-16'!H11+'ELEC 05-16'!H11+'ELEC 06-15'!H11+'ELEC 07-16'!H11+'ELEC 08-16'!H11+'ELEC 09-16'!H11+'ELEC 10-16'!H11+'ELEC 11-16'!H11+'ELEC 12-16'!H11</f>
        <v>5</v>
      </c>
      <c r="I11" s="14">
        <f>'ELEC 01-16'!I11+'ELEC 02-16'!I11+'ELEC 03-16'!I11+'ELEC 04-16'!I11+'ELEC 05-16'!I11+'ELEC 06-15'!I11+'ELEC 07-16'!I11+'ELEC 08-16'!I11+'ELEC 09-16'!I11+'ELEC 10-16'!I11+'ELEC 11-16'!I11+'ELEC 12-16'!I11</f>
        <v>32</v>
      </c>
      <c r="J11" s="5">
        <f t="shared" si="0"/>
        <v>130</v>
      </c>
    </row>
    <row r="12" spans="1:11" ht="15" customHeight="1" x14ac:dyDescent="0.25">
      <c r="A12" s="3" t="s">
        <v>5</v>
      </c>
      <c r="B12" s="14">
        <f>'ELEC 01-16'!B12+'ELEC 02-16'!B12+'ELEC 03-16'!B12+'ELEC 04-16'!B12+'ELEC 05-16'!B12+'ELEC 06-15'!B12+'ELEC 07-16'!B12+'ELEC 08-16'!B12+'ELEC 09-16'!B12+'ELEC 10-16'!B12+'ELEC 11-16'!B12+'ELEC 12-16'!B12</f>
        <v>0</v>
      </c>
      <c r="C12" s="14">
        <f>'ELEC 01-16'!C12+'ELEC 02-16'!C12+'ELEC 03-16'!C12+'ELEC 04-16'!C12+'ELEC 05-16'!C12+'ELEC 06-15'!C12+'ELEC 07-16'!C12+'ELEC 08-16'!C12+'ELEC 09-16'!C12+'ELEC 10-16'!C12+'ELEC 11-16'!C12+'ELEC 12-16'!C12</f>
        <v>79</v>
      </c>
      <c r="D12" s="14">
        <f>'ELEC 01-16'!D12+'ELEC 02-16'!D12+'ELEC 03-16'!D12+'ELEC 04-16'!D12+'ELEC 05-16'!D12+'ELEC 06-15'!D12+'ELEC 07-16'!D12+'ELEC 08-16'!D12+'ELEC 09-16'!D12+'ELEC 10-16'!D12+'ELEC 11-16'!D12+'ELEC 12-16'!D12</f>
        <v>11</v>
      </c>
      <c r="E12" s="14">
        <f>'ELEC 01-16'!E12+'ELEC 02-16'!E12+'ELEC 03-16'!E12+'ELEC 04-16'!E12+'ELEC 05-16'!E12+'ELEC 06-15'!E12+'ELEC 07-16'!E12+'ELEC 08-16'!E12+'ELEC 09-16'!E12+'ELEC 10-16'!E12+'ELEC 11-16'!E12+'ELEC 12-16'!E12</f>
        <v>7</v>
      </c>
      <c r="F12" s="14">
        <f>'ELEC 01-16'!F12+'ELEC 02-16'!F12+'ELEC 03-16'!F12+'ELEC 04-16'!F12+'ELEC 05-16'!F12+'ELEC 06-15'!F12+'ELEC 07-16'!F12+'ELEC 08-16'!F12+'ELEC 09-16'!F12+'ELEC 10-16'!F12+'ELEC 11-16'!F12+'ELEC 12-16'!F12</f>
        <v>41</v>
      </c>
      <c r="G12" s="14">
        <f>'ELEC 01-16'!G12+'ELEC 02-16'!G12+'ELEC 03-16'!G12+'ELEC 04-16'!G12+'ELEC 05-16'!G12+'ELEC 06-15'!G12+'ELEC 07-16'!G12+'ELEC 08-16'!G12+'ELEC 09-16'!G12+'ELEC 10-16'!G12+'ELEC 11-16'!G12+'ELEC 12-16'!G12</f>
        <v>5</v>
      </c>
      <c r="H12" s="14">
        <f>'ELEC 01-16'!H12+'ELEC 02-16'!H12+'ELEC 03-16'!H12+'ELEC 04-16'!H12+'ELEC 05-16'!H12+'ELEC 06-15'!H12+'ELEC 07-16'!H12+'ELEC 08-16'!H12+'ELEC 09-16'!H12+'ELEC 10-16'!H12+'ELEC 11-16'!H12+'ELEC 12-16'!H12</f>
        <v>12</v>
      </c>
      <c r="I12" s="14">
        <f>'ELEC 01-16'!I12+'ELEC 02-16'!I12+'ELEC 03-16'!I12+'ELEC 04-16'!I12+'ELEC 05-16'!I12+'ELEC 06-15'!I12+'ELEC 07-16'!I12+'ELEC 08-16'!I12+'ELEC 09-16'!I12+'ELEC 10-16'!I12+'ELEC 11-16'!I12+'ELEC 12-16'!I12</f>
        <v>2</v>
      </c>
      <c r="J12" s="5">
        <f t="shared" si="0"/>
        <v>157</v>
      </c>
    </row>
    <row r="13" spans="1:11" ht="15" customHeight="1" x14ac:dyDescent="0.25">
      <c r="A13" s="3" t="s">
        <v>7</v>
      </c>
      <c r="B13" s="14">
        <f>'ELEC 01-16'!B13+'ELEC 02-16'!B13+'ELEC 03-16'!B13+'ELEC 04-16'!B13+'ELEC 05-16'!B13+'ELEC 06-15'!B13+'ELEC 07-16'!B13+'ELEC 08-16'!B13+'ELEC 09-16'!B13+'ELEC 10-16'!B13+'ELEC 11-16'!B13+'ELEC 12-16'!B13</f>
        <v>1</v>
      </c>
      <c r="C13" s="14">
        <f>'ELEC 01-16'!C13+'ELEC 02-16'!C13+'ELEC 03-16'!C13+'ELEC 04-16'!C13+'ELEC 05-16'!C13+'ELEC 06-15'!C13+'ELEC 07-16'!C13+'ELEC 08-16'!C13+'ELEC 09-16'!C13+'ELEC 10-16'!C13+'ELEC 11-16'!C13+'ELEC 12-16'!C13</f>
        <v>5</v>
      </c>
      <c r="D13" s="14">
        <f>'ELEC 01-16'!D13+'ELEC 02-16'!D13+'ELEC 03-16'!D13+'ELEC 04-16'!D13+'ELEC 05-16'!D13+'ELEC 06-15'!D13+'ELEC 07-16'!D13+'ELEC 08-16'!D13+'ELEC 09-16'!D13+'ELEC 10-16'!D13+'ELEC 11-16'!D13+'ELEC 12-16'!D13</f>
        <v>2</v>
      </c>
      <c r="E13" s="14">
        <f>'ELEC 01-16'!E13+'ELEC 02-16'!E13+'ELEC 03-16'!E13+'ELEC 04-16'!E13+'ELEC 05-16'!E13+'ELEC 06-15'!E13+'ELEC 07-16'!E13+'ELEC 08-16'!E13+'ELEC 09-16'!E13+'ELEC 10-16'!E13+'ELEC 11-16'!E13+'ELEC 12-16'!E13</f>
        <v>4</v>
      </c>
      <c r="F13" s="14">
        <f>'ELEC 01-16'!F13+'ELEC 02-16'!F13+'ELEC 03-16'!F13+'ELEC 04-16'!F13+'ELEC 05-16'!F13+'ELEC 06-15'!F13+'ELEC 07-16'!F13+'ELEC 08-16'!F13+'ELEC 09-16'!F13+'ELEC 10-16'!F13+'ELEC 11-16'!F13+'ELEC 12-16'!F13</f>
        <v>8</v>
      </c>
      <c r="G13" s="14">
        <f>'ELEC 01-16'!G13+'ELEC 02-16'!G13+'ELEC 03-16'!G13+'ELEC 04-16'!G13+'ELEC 05-16'!G13+'ELEC 06-15'!G13+'ELEC 07-16'!G13+'ELEC 08-16'!G13+'ELEC 09-16'!G13+'ELEC 10-16'!G13+'ELEC 11-16'!G13+'ELEC 12-16'!G13</f>
        <v>0</v>
      </c>
      <c r="H13" s="14">
        <f>'ELEC 01-16'!H13+'ELEC 02-16'!H13+'ELEC 03-16'!H13+'ELEC 04-16'!H13+'ELEC 05-16'!H13+'ELEC 06-15'!H13+'ELEC 07-16'!H13+'ELEC 08-16'!H13+'ELEC 09-16'!H13+'ELEC 10-16'!H13+'ELEC 11-16'!H13+'ELEC 12-16'!H13</f>
        <v>3</v>
      </c>
      <c r="I13" s="14">
        <f>'ELEC 01-16'!I13+'ELEC 02-16'!I13+'ELEC 03-16'!I13+'ELEC 04-16'!I13+'ELEC 05-16'!I13+'ELEC 06-15'!I13+'ELEC 07-16'!I13+'ELEC 08-16'!I13+'ELEC 09-16'!I13+'ELEC 10-16'!I13+'ELEC 11-16'!I13+'ELEC 12-16'!I13</f>
        <v>0</v>
      </c>
      <c r="J13" s="5">
        <f t="shared" si="0"/>
        <v>23</v>
      </c>
    </row>
    <row r="14" spans="1:11" ht="15" customHeight="1" x14ac:dyDescent="0.25">
      <c r="A14" s="3" t="s">
        <v>4</v>
      </c>
      <c r="B14" s="14">
        <f>'ELEC 01-16'!B14+'ELEC 02-16'!B14+'ELEC 03-16'!B14+'ELEC 04-16'!B14+'ELEC 05-16'!B14+'ELEC 06-15'!B14+'ELEC 07-16'!B14+'ELEC 08-16'!B14+'ELEC 09-16'!B14+'ELEC 10-16'!B14+'ELEC 11-16'!B14+'ELEC 12-16'!B14</f>
        <v>41</v>
      </c>
      <c r="C14" s="14">
        <f>'ELEC 01-16'!C14+'ELEC 02-16'!C14+'ELEC 03-16'!C14+'ELEC 04-16'!C14+'ELEC 05-16'!C14+'ELEC 06-15'!C14+'ELEC 07-16'!C14+'ELEC 08-16'!C14+'ELEC 09-16'!C14+'ELEC 10-16'!C14+'ELEC 11-16'!C14+'ELEC 12-16'!C14</f>
        <v>19</v>
      </c>
      <c r="D14" s="14">
        <f>'ELEC 01-16'!D14+'ELEC 02-16'!D14+'ELEC 03-16'!D14+'ELEC 04-16'!D14+'ELEC 05-16'!D14+'ELEC 06-15'!D14+'ELEC 07-16'!D14+'ELEC 08-16'!D14+'ELEC 09-16'!D14+'ELEC 10-16'!D14+'ELEC 11-16'!D14+'ELEC 12-16'!D14</f>
        <v>0</v>
      </c>
      <c r="E14" s="14">
        <f>'ELEC 01-16'!E14+'ELEC 02-16'!E14+'ELEC 03-16'!E14+'ELEC 04-16'!E14+'ELEC 05-16'!E14+'ELEC 06-15'!E14+'ELEC 07-16'!E14+'ELEC 08-16'!E14+'ELEC 09-16'!E14+'ELEC 10-16'!E14+'ELEC 11-16'!E14+'ELEC 12-16'!E14</f>
        <v>12</v>
      </c>
      <c r="F14" s="14">
        <f>'ELEC 01-16'!F14+'ELEC 02-16'!F14+'ELEC 03-16'!F14+'ELEC 04-16'!F14+'ELEC 05-16'!F14+'ELEC 06-15'!F14+'ELEC 07-16'!F14+'ELEC 08-16'!F14+'ELEC 09-16'!F14+'ELEC 10-16'!F14+'ELEC 11-16'!F14+'ELEC 12-16'!F14</f>
        <v>0</v>
      </c>
      <c r="G14" s="14">
        <f>'ELEC 01-16'!G14+'ELEC 02-16'!G14+'ELEC 03-16'!G14+'ELEC 04-16'!G14+'ELEC 05-16'!G14+'ELEC 06-15'!G14+'ELEC 07-16'!G14+'ELEC 08-16'!G14+'ELEC 09-16'!G14+'ELEC 10-16'!G14+'ELEC 11-16'!G14+'ELEC 12-16'!G14</f>
        <v>7</v>
      </c>
      <c r="H14" s="14">
        <f>'ELEC 01-16'!H14+'ELEC 02-16'!H14+'ELEC 03-16'!H14+'ELEC 04-16'!H14+'ELEC 05-16'!H14+'ELEC 06-15'!H14+'ELEC 07-16'!H14+'ELEC 08-16'!H14+'ELEC 09-16'!H14+'ELEC 10-16'!H14+'ELEC 11-16'!H14+'ELEC 12-16'!H14</f>
        <v>6</v>
      </c>
      <c r="I14" s="14">
        <f>'ELEC 01-16'!I14+'ELEC 02-16'!I14+'ELEC 03-16'!I14+'ELEC 04-16'!I14+'ELEC 05-16'!I14+'ELEC 06-15'!I14+'ELEC 07-16'!I14+'ELEC 08-16'!I14+'ELEC 09-16'!I14+'ELEC 10-16'!I14+'ELEC 11-16'!I14+'ELEC 12-16'!I14</f>
        <v>0</v>
      </c>
      <c r="J14" s="5">
        <f t="shared" si="0"/>
        <v>85</v>
      </c>
    </row>
    <row r="15" spans="1:11" ht="15" customHeight="1" x14ac:dyDescent="0.25">
      <c r="A15" s="3" t="s">
        <v>6</v>
      </c>
      <c r="B15" s="14">
        <f>'ELEC 01-16'!B15+'ELEC 02-16'!B15+'ELEC 03-16'!B15+'ELEC 04-16'!B15+'ELEC 05-16'!B15+'ELEC 06-15'!B15+'ELEC 07-16'!B15+'ELEC 08-16'!B15+'ELEC 09-16'!B15+'ELEC 10-16'!B15+'ELEC 11-16'!B15+'ELEC 12-16'!B15</f>
        <v>1</v>
      </c>
      <c r="C15" s="14">
        <f>'ELEC 01-16'!C15+'ELEC 02-16'!C15+'ELEC 03-16'!C15+'ELEC 04-16'!C15+'ELEC 05-16'!C15+'ELEC 06-15'!C15+'ELEC 07-16'!C15+'ELEC 08-16'!C15+'ELEC 09-16'!C15+'ELEC 10-16'!C15+'ELEC 11-16'!C15+'ELEC 12-16'!C15</f>
        <v>0</v>
      </c>
      <c r="D15" s="14">
        <f>'ELEC 01-16'!D15+'ELEC 02-16'!D15+'ELEC 03-16'!D15+'ELEC 04-16'!D15+'ELEC 05-16'!D15+'ELEC 06-15'!D15+'ELEC 07-16'!D15+'ELEC 08-16'!D15+'ELEC 09-16'!D15+'ELEC 10-16'!D15+'ELEC 11-16'!D15+'ELEC 12-16'!D15</f>
        <v>0</v>
      </c>
      <c r="E15" s="14">
        <f>'ELEC 01-16'!E15+'ELEC 02-16'!E15+'ELEC 03-16'!E15+'ELEC 04-16'!E15+'ELEC 05-16'!E15+'ELEC 06-15'!E15+'ELEC 07-16'!E15+'ELEC 08-16'!E15+'ELEC 09-16'!E15+'ELEC 10-16'!E15+'ELEC 11-16'!E15+'ELEC 12-16'!E15</f>
        <v>6</v>
      </c>
      <c r="F15" s="14">
        <f>'ELEC 01-16'!F15+'ELEC 02-16'!F15+'ELEC 03-16'!F15+'ELEC 04-16'!F15+'ELEC 05-16'!F15+'ELEC 06-15'!F15+'ELEC 07-16'!F15+'ELEC 08-16'!F15+'ELEC 09-16'!F15+'ELEC 10-16'!F15+'ELEC 11-16'!F15+'ELEC 12-16'!F15</f>
        <v>0</v>
      </c>
      <c r="G15" s="14">
        <f>'ELEC 01-16'!G15+'ELEC 02-16'!G15+'ELEC 03-16'!G15+'ELEC 04-16'!G15+'ELEC 05-16'!G15+'ELEC 06-15'!G15+'ELEC 07-16'!G15+'ELEC 08-16'!G15+'ELEC 09-16'!G15+'ELEC 10-16'!G15+'ELEC 11-16'!G15+'ELEC 12-16'!G15</f>
        <v>1</v>
      </c>
      <c r="H15" s="14">
        <f>'ELEC 01-16'!H15+'ELEC 02-16'!H15+'ELEC 03-16'!H15+'ELEC 04-16'!H15+'ELEC 05-16'!H15+'ELEC 06-15'!H15+'ELEC 07-16'!H15+'ELEC 08-16'!H15+'ELEC 09-16'!H15+'ELEC 10-16'!H15+'ELEC 11-16'!H15+'ELEC 12-16'!H15</f>
        <v>3</v>
      </c>
      <c r="I15" s="14">
        <f>'ELEC 01-16'!I15+'ELEC 02-16'!I15+'ELEC 03-16'!I15+'ELEC 04-16'!I15+'ELEC 05-16'!I15+'ELEC 06-15'!I15+'ELEC 07-16'!I15+'ELEC 08-16'!I15+'ELEC 09-16'!I15+'ELEC 10-16'!I15+'ELEC 11-16'!I15+'ELEC 12-16'!I15</f>
        <v>1</v>
      </c>
      <c r="J15" s="5">
        <f t="shared" si="0"/>
        <v>12</v>
      </c>
    </row>
    <row r="16" spans="1:11" ht="15" customHeight="1" x14ac:dyDescent="0.25">
      <c r="A16" s="3" t="s">
        <v>8</v>
      </c>
      <c r="B16" s="14">
        <f>'ELEC 01-16'!B16+'ELEC 02-16'!B16+'ELEC 03-16'!B16+'ELEC 04-16'!B16+'ELEC 05-16'!B16+'ELEC 06-15'!B16+'ELEC 07-16'!B16+'ELEC 08-16'!B16+'ELEC 09-16'!B16+'ELEC 10-16'!B16+'ELEC 11-16'!B16+'ELEC 12-16'!B16</f>
        <v>28</v>
      </c>
      <c r="C16" s="14">
        <f>'ELEC 01-16'!C16+'ELEC 02-16'!C16+'ELEC 03-16'!C16+'ELEC 04-16'!C16+'ELEC 05-16'!C16+'ELEC 06-15'!C16+'ELEC 07-16'!C16+'ELEC 08-16'!C16+'ELEC 09-16'!C16+'ELEC 10-16'!C16+'ELEC 11-16'!C16+'ELEC 12-16'!C16</f>
        <v>44</v>
      </c>
      <c r="D16" s="14">
        <f>'ELEC 01-16'!D16+'ELEC 02-16'!D16+'ELEC 03-16'!D16+'ELEC 04-16'!D16+'ELEC 05-16'!D16+'ELEC 06-15'!D16+'ELEC 07-16'!D16+'ELEC 08-16'!D16+'ELEC 09-16'!D16+'ELEC 10-16'!D16+'ELEC 11-16'!D16+'ELEC 12-16'!D16</f>
        <v>10</v>
      </c>
      <c r="E16" s="14">
        <f>'ELEC 01-16'!E16+'ELEC 02-16'!E16+'ELEC 03-16'!E16+'ELEC 04-16'!E16+'ELEC 05-16'!E16+'ELEC 06-15'!E16+'ELEC 07-16'!E16+'ELEC 08-16'!E16+'ELEC 09-16'!E16+'ELEC 10-16'!E16+'ELEC 11-16'!E16+'ELEC 12-16'!E16</f>
        <v>117</v>
      </c>
      <c r="F16" s="14">
        <f>'ELEC 01-16'!F16+'ELEC 02-16'!F16+'ELEC 03-16'!F16+'ELEC 04-16'!F16+'ELEC 05-16'!F16+'ELEC 06-15'!F16+'ELEC 07-16'!F16+'ELEC 08-16'!F16+'ELEC 09-16'!F16+'ELEC 10-16'!F16+'ELEC 11-16'!F16+'ELEC 12-16'!F16</f>
        <v>0</v>
      </c>
      <c r="G16" s="14">
        <f>'ELEC 01-16'!G16+'ELEC 02-16'!G16+'ELEC 03-16'!G16+'ELEC 04-16'!G16+'ELEC 05-16'!G16+'ELEC 06-15'!G16+'ELEC 07-16'!G16+'ELEC 08-16'!G16+'ELEC 09-16'!G16+'ELEC 10-16'!G16+'ELEC 11-16'!G16+'ELEC 12-16'!G16</f>
        <v>4</v>
      </c>
      <c r="H16" s="14">
        <f>'ELEC 01-16'!H16+'ELEC 02-16'!H16+'ELEC 03-16'!H16+'ELEC 04-16'!H16+'ELEC 05-16'!H16+'ELEC 06-15'!H16+'ELEC 07-16'!H16+'ELEC 08-16'!H16+'ELEC 09-16'!H16+'ELEC 10-16'!H16+'ELEC 11-16'!H16+'ELEC 12-16'!H16</f>
        <v>22</v>
      </c>
      <c r="I16" s="14">
        <f>'ELEC 01-16'!I16+'ELEC 02-16'!I16+'ELEC 03-16'!I16+'ELEC 04-16'!I16+'ELEC 05-16'!I16+'ELEC 06-15'!I16+'ELEC 07-16'!I16+'ELEC 08-16'!I16+'ELEC 09-16'!I16+'ELEC 10-16'!I16+'ELEC 11-16'!I16+'ELEC 12-16'!I16</f>
        <v>39</v>
      </c>
      <c r="J16" s="5">
        <f t="shared" si="0"/>
        <v>264</v>
      </c>
    </row>
    <row r="17" spans="1:10" ht="15" customHeight="1" x14ac:dyDescent="0.25">
      <c r="A17" s="3" t="s">
        <v>9</v>
      </c>
      <c r="B17" s="14">
        <f>'ELEC 01-16'!B17+'ELEC 02-16'!B17+'ELEC 03-16'!B17+'ELEC 04-16'!B17+'ELEC 05-16'!B17+'ELEC 06-15'!B17+'ELEC 07-16'!B17+'ELEC 08-16'!B17+'ELEC 09-16'!B17+'ELEC 10-16'!B17+'ELEC 11-16'!B17+'ELEC 12-16'!B17</f>
        <v>4</v>
      </c>
      <c r="C17" s="14">
        <f>'ELEC 01-16'!C17+'ELEC 02-16'!C17+'ELEC 03-16'!C17+'ELEC 04-16'!C17+'ELEC 05-16'!C17+'ELEC 06-15'!C17+'ELEC 07-16'!C17+'ELEC 08-16'!C17+'ELEC 09-16'!C17+'ELEC 10-16'!C17+'ELEC 11-16'!C17+'ELEC 12-16'!C17</f>
        <v>62</v>
      </c>
      <c r="D17" s="14">
        <f>'ELEC 01-16'!D17+'ELEC 02-16'!D17+'ELEC 03-16'!D17+'ELEC 04-16'!D17+'ELEC 05-16'!D17+'ELEC 06-15'!D17+'ELEC 07-16'!D17+'ELEC 08-16'!D17+'ELEC 09-16'!D17+'ELEC 10-16'!D17+'ELEC 11-16'!D17+'ELEC 12-16'!D17</f>
        <v>9</v>
      </c>
      <c r="E17" s="14">
        <f>'ELEC 01-16'!E17+'ELEC 02-16'!E17+'ELEC 03-16'!E17+'ELEC 04-16'!E17+'ELEC 05-16'!E17+'ELEC 06-15'!E17+'ELEC 07-16'!E17+'ELEC 08-16'!E17+'ELEC 09-16'!E17+'ELEC 10-16'!E17+'ELEC 11-16'!E17+'ELEC 12-16'!E17</f>
        <v>7</v>
      </c>
      <c r="F17" s="14">
        <f>'ELEC 01-16'!F17+'ELEC 02-16'!F17+'ELEC 03-16'!F17+'ELEC 04-16'!F17+'ELEC 05-16'!F17+'ELEC 06-15'!F17+'ELEC 07-16'!F17+'ELEC 08-16'!F17+'ELEC 09-16'!F17+'ELEC 10-16'!F17+'ELEC 11-16'!F17+'ELEC 12-16'!F17</f>
        <v>0</v>
      </c>
      <c r="G17" s="14">
        <f>'ELEC 01-16'!G17+'ELEC 02-16'!G17+'ELEC 03-16'!G17+'ELEC 04-16'!G17+'ELEC 05-16'!G17+'ELEC 06-15'!G17+'ELEC 07-16'!G17+'ELEC 08-16'!G17+'ELEC 09-16'!G17+'ELEC 10-16'!G17+'ELEC 11-16'!G17+'ELEC 12-16'!G17</f>
        <v>1</v>
      </c>
      <c r="H17" s="14">
        <f>'ELEC 01-16'!H17+'ELEC 02-16'!H17+'ELEC 03-16'!H17+'ELEC 04-16'!H17+'ELEC 05-16'!H17+'ELEC 06-15'!H17+'ELEC 07-16'!H17+'ELEC 08-16'!H17+'ELEC 09-16'!H17+'ELEC 10-16'!H17+'ELEC 11-16'!H17+'ELEC 12-16'!H17</f>
        <v>12</v>
      </c>
      <c r="I17" s="14">
        <f>'ELEC 01-16'!I17+'ELEC 02-16'!I17+'ELEC 03-16'!I17+'ELEC 04-16'!I17+'ELEC 05-16'!I17+'ELEC 06-15'!I17+'ELEC 07-16'!I17+'ELEC 08-16'!I17+'ELEC 09-16'!I17+'ELEC 10-16'!I17+'ELEC 11-16'!I17+'ELEC 12-16'!I17</f>
        <v>8</v>
      </c>
      <c r="J17" s="5">
        <f t="shared" si="0"/>
        <v>103</v>
      </c>
    </row>
    <row r="18" spans="1:10" ht="15" customHeight="1" x14ac:dyDescent="0.25">
      <c r="A18" s="3" t="s">
        <v>10</v>
      </c>
      <c r="B18" s="14">
        <f>'ELEC 01-16'!B18+'ELEC 02-16'!B18+'ELEC 03-16'!B18+'ELEC 04-16'!B18+'ELEC 05-16'!B18+'ELEC 06-15'!B18+'ELEC 07-16'!B18+'ELEC 08-16'!B18+'ELEC 09-16'!B18+'ELEC 10-16'!B18+'ELEC 11-16'!B18+'ELEC 12-16'!B18</f>
        <v>7</v>
      </c>
      <c r="C18" s="14">
        <f>'ELEC 01-16'!C18+'ELEC 02-16'!C18+'ELEC 03-16'!C18+'ELEC 04-16'!C18+'ELEC 05-16'!C18+'ELEC 06-15'!C18+'ELEC 07-16'!C18+'ELEC 08-16'!C18+'ELEC 09-16'!C18+'ELEC 10-16'!C18+'ELEC 11-16'!C18+'ELEC 12-16'!C18</f>
        <v>29</v>
      </c>
      <c r="D18" s="14">
        <f>'ELEC 01-16'!D18+'ELEC 02-16'!D18+'ELEC 03-16'!D18+'ELEC 04-16'!D18+'ELEC 05-16'!D18+'ELEC 06-15'!D18+'ELEC 07-16'!D18+'ELEC 08-16'!D18+'ELEC 09-16'!D18+'ELEC 10-16'!D18+'ELEC 11-16'!D18+'ELEC 12-16'!D18</f>
        <v>0</v>
      </c>
      <c r="E18" s="14">
        <f>'ELEC 01-16'!E18+'ELEC 02-16'!E18+'ELEC 03-16'!E18+'ELEC 04-16'!E18+'ELEC 05-16'!E18+'ELEC 06-15'!E18+'ELEC 07-16'!E18+'ELEC 08-16'!E18+'ELEC 09-16'!E18+'ELEC 10-16'!E18+'ELEC 11-16'!E18+'ELEC 12-16'!E18</f>
        <v>8</v>
      </c>
      <c r="F18" s="14">
        <f>'ELEC 01-16'!F18+'ELEC 02-16'!F18+'ELEC 03-16'!F18+'ELEC 04-16'!F18+'ELEC 05-16'!F18+'ELEC 06-15'!F18+'ELEC 07-16'!F18+'ELEC 08-16'!F18+'ELEC 09-16'!F18+'ELEC 10-16'!F18+'ELEC 11-16'!F18+'ELEC 12-16'!F18</f>
        <v>0</v>
      </c>
      <c r="G18" s="14">
        <f>'ELEC 01-16'!G18+'ELEC 02-16'!G18+'ELEC 03-16'!G18+'ELEC 04-16'!G18+'ELEC 05-16'!G18+'ELEC 06-15'!G18+'ELEC 07-16'!G18+'ELEC 08-16'!G18+'ELEC 09-16'!G18+'ELEC 10-16'!G18+'ELEC 11-16'!G18+'ELEC 12-16'!G18</f>
        <v>0</v>
      </c>
      <c r="H18" s="14">
        <f>'ELEC 01-16'!H18+'ELEC 02-16'!H18+'ELEC 03-16'!H18+'ELEC 04-16'!H18+'ELEC 05-16'!H18+'ELEC 06-15'!H18+'ELEC 07-16'!H18+'ELEC 08-16'!H18+'ELEC 09-16'!H18+'ELEC 10-16'!H18+'ELEC 11-16'!H18+'ELEC 12-16'!H18</f>
        <v>15</v>
      </c>
      <c r="I18" s="14">
        <f>'ELEC 01-16'!I18+'ELEC 02-16'!I18+'ELEC 03-16'!I18+'ELEC 04-16'!I18+'ELEC 05-16'!I18+'ELEC 06-15'!I18+'ELEC 07-16'!I18+'ELEC 08-16'!I18+'ELEC 09-16'!I18+'ELEC 10-16'!I18+'ELEC 11-16'!I18+'ELEC 12-16'!I18</f>
        <v>17</v>
      </c>
      <c r="J18" s="5">
        <f t="shared" si="0"/>
        <v>76</v>
      </c>
    </row>
    <row r="19" spans="1:10" ht="15" customHeight="1" x14ac:dyDescent="0.25">
      <c r="A19" s="3" t="s">
        <v>11</v>
      </c>
      <c r="B19" s="14">
        <f>'ELEC 01-16'!B19+'ELEC 02-16'!B19+'ELEC 03-16'!B19+'ELEC 04-16'!B19+'ELEC 05-16'!B19+'ELEC 06-15'!B19+'ELEC 07-16'!B19+'ELEC 08-16'!B19+'ELEC 09-16'!B19+'ELEC 10-16'!B19+'ELEC 11-16'!B19+'ELEC 12-16'!B19</f>
        <v>0</v>
      </c>
      <c r="C19" s="14">
        <f>'ELEC 01-16'!C19+'ELEC 02-16'!C19+'ELEC 03-16'!C19+'ELEC 04-16'!C19+'ELEC 05-16'!C19+'ELEC 06-15'!C19+'ELEC 07-16'!C19+'ELEC 08-16'!C19+'ELEC 09-16'!C19+'ELEC 10-16'!C19+'ELEC 11-16'!C19+'ELEC 12-16'!C19</f>
        <v>2</v>
      </c>
      <c r="D19" s="14">
        <f>'ELEC 01-16'!D19+'ELEC 02-16'!D19+'ELEC 03-16'!D19+'ELEC 04-16'!D19+'ELEC 05-16'!D19+'ELEC 06-15'!D19+'ELEC 07-16'!D19+'ELEC 08-16'!D19+'ELEC 09-16'!D19+'ELEC 10-16'!D19+'ELEC 11-16'!D19+'ELEC 12-16'!D19</f>
        <v>0</v>
      </c>
      <c r="E19" s="14">
        <f>'ELEC 01-16'!E19+'ELEC 02-16'!E19+'ELEC 03-16'!E19+'ELEC 04-16'!E19+'ELEC 05-16'!E19+'ELEC 06-15'!E19+'ELEC 07-16'!E19+'ELEC 08-16'!E19+'ELEC 09-16'!E19+'ELEC 10-16'!E19+'ELEC 11-16'!E19+'ELEC 12-16'!E19</f>
        <v>0</v>
      </c>
      <c r="F19" s="14">
        <f>'ELEC 01-16'!F19+'ELEC 02-16'!F19+'ELEC 03-16'!F19+'ELEC 04-16'!F19+'ELEC 05-16'!F19+'ELEC 06-15'!F19+'ELEC 07-16'!F19+'ELEC 08-16'!F19+'ELEC 09-16'!F19+'ELEC 10-16'!F19+'ELEC 11-16'!F19+'ELEC 12-16'!F19</f>
        <v>0</v>
      </c>
      <c r="G19" s="14">
        <f>'ELEC 01-16'!G19+'ELEC 02-16'!G19+'ELEC 03-16'!G19+'ELEC 04-16'!G19+'ELEC 05-16'!G19+'ELEC 06-15'!G19+'ELEC 07-16'!G19+'ELEC 08-16'!G19+'ELEC 09-16'!G19+'ELEC 10-16'!G19+'ELEC 11-16'!G19+'ELEC 12-16'!G19</f>
        <v>0</v>
      </c>
      <c r="H19" s="14">
        <f>'ELEC 01-16'!H19+'ELEC 02-16'!H19+'ELEC 03-16'!H19+'ELEC 04-16'!H19+'ELEC 05-16'!H19+'ELEC 06-15'!H19+'ELEC 07-16'!H19+'ELEC 08-16'!H19+'ELEC 09-16'!H19+'ELEC 10-16'!H19+'ELEC 11-16'!H19+'ELEC 12-16'!H19</f>
        <v>0</v>
      </c>
      <c r="I19" s="14">
        <f>'ELEC 01-16'!I19+'ELEC 02-16'!I19+'ELEC 03-16'!I19+'ELEC 04-16'!I19+'ELEC 05-16'!I19+'ELEC 06-15'!I19+'ELEC 07-16'!I19+'ELEC 08-16'!I19+'ELEC 09-16'!I19+'ELEC 10-16'!I19+'ELEC 11-16'!I19+'ELEC 12-16'!I19</f>
        <v>2</v>
      </c>
      <c r="J19" s="5">
        <f t="shared" si="0"/>
        <v>4</v>
      </c>
    </row>
    <row r="20" spans="1:10" ht="15" customHeight="1" x14ac:dyDescent="0.25">
      <c r="A20" s="3" t="s">
        <v>12</v>
      </c>
      <c r="B20" s="14">
        <f>'ELEC 01-16'!B20+'ELEC 02-16'!B20+'ELEC 03-16'!B20+'ELEC 04-16'!B20+'ELEC 05-16'!B20+'ELEC 06-15'!B20+'ELEC 07-16'!B20+'ELEC 08-16'!B20+'ELEC 09-16'!B20+'ELEC 10-16'!B20+'ELEC 11-16'!B20+'ELEC 12-16'!B20</f>
        <v>0</v>
      </c>
      <c r="C20" s="14">
        <f>'ELEC 01-16'!C20+'ELEC 02-16'!C20+'ELEC 03-16'!C20+'ELEC 04-16'!C20+'ELEC 05-16'!C20+'ELEC 06-15'!C20+'ELEC 07-16'!C20+'ELEC 08-16'!C20+'ELEC 09-16'!C20+'ELEC 10-16'!C20+'ELEC 11-16'!C20+'ELEC 12-16'!C20</f>
        <v>5</v>
      </c>
      <c r="D20" s="14">
        <f>'ELEC 01-16'!D20+'ELEC 02-16'!D20+'ELEC 03-16'!D20+'ELEC 04-16'!D20+'ELEC 05-16'!D20+'ELEC 06-15'!D20+'ELEC 07-16'!D20+'ELEC 08-16'!D20+'ELEC 09-16'!D20+'ELEC 10-16'!D20+'ELEC 11-16'!D20+'ELEC 12-16'!D20</f>
        <v>1</v>
      </c>
      <c r="E20" s="14">
        <f>'ELEC 01-16'!E20+'ELEC 02-16'!E20+'ELEC 03-16'!E20+'ELEC 04-16'!E20+'ELEC 05-16'!E20+'ELEC 06-15'!E20+'ELEC 07-16'!E20+'ELEC 08-16'!E20+'ELEC 09-16'!E20+'ELEC 10-16'!E20+'ELEC 11-16'!E20+'ELEC 12-16'!E20</f>
        <v>6</v>
      </c>
      <c r="F20" s="14">
        <f>'ELEC 01-16'!F20+'ELEC 02-16'!F20+'ELEC 03-16'!F20+'ELEC 04-16'!F20+'ELEC 05-16'!F20+'ELEC 06-15'!F20+'ELEC 07-16'!F20+'ELEC 08-16'!F20+'ELEC 09-16'!F20+'ELEC 10-16'!F20+'ELEC 11-16'!F20+'ELEC 12-16'!F20</f>
        <v>0</v>
      </c>
      <c r="G20" s="14">
        <f>'ELEC 01-16'!G20+'ELEC 02-16'!G20+'ELEC 03-16'!G20+'ELEC 04-16'!G20+'ELEC 05-16'!G20+'ELEC 06-15'!G20+'ELEC 07-16'!G20+'ELEC 08-16'!G20+'ELEC 09-16'!G20+'ELEC 10-16'!G20+'ELEC 11-16'!G20+'ELEC 12-16'!G20</f>
        <v>0</v>
      </c>
      <c r="H20" s="14">
        <f>'ELEC 01-16'!H20+'ELEC 02-16'!H20+'ELEC 03-16'!H20+'ELEC 04-16'!H20+'ELEC 05-16'!H20+'ELEC 06-15'!H20+'ELEC 07-16'!H20+'ELEC 08-16'!H20+'ELEC 09-16'!H20+'ELEC 10-16'!H20+'ELEC 11-16'!H20+'ELEC 12-16'!H20</f>
        <v>2</v>
      </c>
      <c r="I20" s="14">
        <f>'ELEC 01-16'!I20+'ELEC 02-16'!I20+'ELEC 03-16'!I20+'ELEC 04-16'!I20+'ELEC 05-16'!I20+'ELEC 06-15'!I20+'ELEC 07-16'!I20+'ELEC 08-16'!I20+'ELEC 09-16'!I20+'ELEC 10-16'!I20+'ELEC 11-16'!I20+'ELEC 12-16'!I20</f>
        <v>4</v>
      </c>
      <c r="J20" s="5">
        <f t="shared" si="0"/>
        <v>18</v>
      </c>
    </row>
    <row r="21" spans="1:10" ht="15.75" x14ac:dyDescent="0.25">
      <c r="A21" s="5" t="s">
        <v>13</v>
      </c>
      <c r="B21" s="5">
        <f>SUM(B8:B20)</f>
        <v>369</v>
      </c>
      <c r="C21" s="5">
        <f t="shared" ref="C21:J21" si="1">SUM(C8:C20)</f>
        <v>1745</v>
      </c>
      <c r="D21" s="5">
        <f t="shared" si="1"/>
        <v>335</v>
      </c>
      <c r="E21" s="5">
        <f t="shared" si="1"/>
        <v>1589</v>
      </c>
      <c r="F21" s="5">
        <f t="shared" si="1"/>
        <v>1045</v>
      </c>
      <c r="G21" s="5">
        <f t="shared" si="1"/>
        <v>292</v>
      </c>
      <c r="H21" s="5">
        <f t="shared" si="1"/>
        <v>393</v>
      </c>
      <c r="I21" s="5">
        <f t="shared" si="1"/>
        <v>704</v>
      </c>
      <c r="J21" s="5">
        <f t="shared" si="1"/>
        <v>6472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f>'ELEC 01-16'!B27+'ELEC 02-16'!B27+'ELEC 03-16'!B27+'ELEC 04-16'!B27+'ELEC 05-16'!B27+'ELEC 06-15'!B27+'ELEC 07-16'!B27+'ELEC 08-16'!B27+'ELEC 09-16'!B27+'ELEC 10-16'!B27+'ELEC 11-16'!B27+'ELEC 12-16'!B27</f>
        <v>2</v>
      </c>
      <c r="C27" s="12">
        <f>'ELEC 01-16'!C27+'ELEC 02-16'!C27+'ELEC 03-16'!C27+'ELEC 04-16'!C27+'ELEC 05-16'!C27+'ELEC 06-15'!C27+'ELEC 07-16'!C27+'ELEC 08-16'!C27+'ELEC 09-16'!C27+'ELEC 10-16'!C27+'ELEC 11-16'!C27+'ELEC 12-16'!C27</f>
        <v>56</v>
      </c>
      <c r="D27" s="12">
        <f>'ELEC 01-16'!D27+'ELEC 02-16'!D27+'ELEC 03-16'!D27+'ELEC 04-16'!D27+'ELEC 05-16'!D27+'ELEC 06-15'!D27+'ELEC 07-16'!D27+'ELEC 08-16'!D27+'ELEC 09-16'!D27+'ELEC 10-16'!D27+'ELEC 11-16'!D27+'ELEC 12-16'!D27</f>
        <v>10</v>
      </c>
      <c r="E27" s="12">
        <f>'ELEC 01-16'!E27+'ELEC 02-16'!E27+'ELEC 03-16'!E27+'ELEC 04-16'!E27+'ELEC 05-16'!E27+'ELEC 06-15'!E27+'ELEC 07-16'!E27+'ELEC 08-16'!E27+'ELEC 09-16'!E27+'ELEC 10-16'!E27+'ELEC 11-16'!E27+'ELEC 12-16'!E27</f>
        <v>14</v>
      </c>
      <c r="F27" s="12">
        <f>'ELEC 01-16'!F27+'ELEC 02-16'!F27+'ELEC 03-16'!F27+'ELEC 04-16'!F27+'ELEC 05-16'!F27+'ELEC 06-15'!F27+'ELEC 07-16'!F27+'ELEC 08-16'!F27+'ELEC 09-16'!F27+'ELEC 10-16'!F27+'ELEC 11-16'!F27+'ELEC 12-16'!F27</f>
        <v>0</v>
      </c>
      <c r="G27" s="12">
        <f>'ELEC 01-16'!G27+'ELEC 02-16'!G27+'ELEC 03-16'!G27+'ELEC 04-16'!G27+'ELEC 05-16'!G27+'ELEC 06-15'!G27+'ELEC 07-16'!G27+'ELEC 08-16'!G27+'ELEC 09-16'!G27+'ELEC 10-16'!G27+'ELEC 11-16'!G27+'ELEC 12-16'!G27</f>
        <v>1</v>
      </c>
      <c r="H27" s="12">
        <f>'ELEC 01-16'!H27+'ELEC 02-16'!H27+'ELEC 03-16'!H27+'ELEC 04-16'!H27+'ELEC 05-16'!H27+'ELEC 06-15'!H27+'ELEC 07-16'!H27+'ELEC 08-16'!H27+'ELEC 09-16'!H27+'ELEC 10-16'!H27+'ELEC 11-16'!H27+'ELEC 12-16'!H27</f>
        <v>0</v>
      </c>
      <c r="I27" s="12">
        <f>'ELEC 01-16'!I27+'ELEC 02-16'!I27+'ELEC 03-16'!I27+'ELEC 04-16'!I27+'ELEC 05-16'!I27+'ELEC 06-15'!I27+'ELEC 07-16'!I27+'ELEC 08-16'!I27+'ELEC 09-16'!I27+'ELEC 10-16'!I27+'ELEC 11-16'!I27+'ELEC 12-16'!I27</f>
        <v>40</v>
      </c>
      <c r="J27" s="5">
        <f t="shared" ref="J27:J39" si="2">SUM(B27:I27)</f>
        <v>123</v>
      </c>
    </row>
    <row r="28" spans="1:10" ht="15.75" x14ac:dyDescent="0.25">
      <c r="A28" s="3" t="s">
        <v>1</v>
      </c>
      <c r="B28" s="12">
        <f>'ELEC 01-16'!B28+'ELEC 02-16'!B28+'ELEC 03-16'!B28+'ELEC 04-16'!B28+'ELEC 05-16'!B28+'ELEC 06-15'!B28+'ELEC 07-16'!B28+'ELEC 08-16'!B28+'ELEC 09-16'!B28+'ELEC 10-16'!B28+'ELEC 11-16'!B28+'ELEC 12-16'!B28</f>
        <v>28</v>
      </c>
      <c r="C28" s="12">
        <f>'ELEC 01-16'!C28+'ELEC 02-16'!C28+'ELEC 03-16'!C28+'ELEC 04-16'!C28+'ELEC 05-16'!C28+'ELEC 06-15'!C28+'ELEC 07-16'!C28+'ELEC 08-16'!C28+'ELEC 09-16'!C28+'ELEC 10-16'!C28+'ELEC 11-16'!C28+'ELEC 12-16'!C28</f>
        <v>55</v>
      </c>
      <c r="D28" s="12">
        <f>'ELEC 01-16'!D28+'ELEC 02-16'!D28+'ELEC 03-16'!D28+'ELEC 04-16'!D28+'ELEC 05-16'!D28+'ELEC 06-15'!D28+'ELEC 07-16'!D28+'ELEC 08-16'!D28+'ELEC 09-16'!D28+'ELEC 10-16'!D28+'ELEC 11-16'!D28+'ELEC 12-16'!D28</f>
        <v>50</v>
      </c>
      <c r="E28" s="12">
        <f>'ELEC 01-16'!E28+'ELEC 02-16'!E28+'ELEC 03-16'!E28+'ELEC 04-16'!E28+'ELEC 05-16'!E28+'ELEC 06-15'!E28+'ELEC 07-16'!E28+'ELEC 08-16'!E28+'ELEC 09-16'!E28+'ELEC 10-16'!E28+'ELEC 11-16'!E28+'ELEC 12-16'!E28</f>
        <v>50</v>
      </c>
      <c r="F28" s="12">
        <f>'ELEC 01-16'!F28+'ELEC 02-16'!F28+'ELEC 03-16'!F28+'ELEC 04-16'!F28+'ELEC 05-16'!F28+'ELEC 06-15'!F28+'ELEC 07-16'!F28+'ELEC 08-16'!F28+'ELEC 09-16'!F28+'ELEC 10-16'!F28+'ELEC 11-16'!F28+'ELEC 12-16'!F28</f>
        <v>0</v>
      </c>
      <c r="G28" s="12">
        <f>'ELEC 01-16'!G28+'ELEC 02-16'!G28+'ELEC 03-16'!G28+'ELEC 04-16'!G28+'ELEC 05-16'!G28+'ELEC 06-15'!G28+'ELEC 07-16'!G28+'ELEC 08-16'!G28+'ELEC 09-16'!G28+'ELEC 10-16'!G28+'ELEC 11-16'!G28+'ELEC 12-16'!G28</f>
        <v>1</v>
      </c>
      <c r="H28" s="12">
        <f>'ELEC 01-16'!H28+'ELEC 02-16'!H28+'ELEC 03-16'!H28+'ELEC 04-16'!H28+'ELEC 05-16'!H28+'ELEC 06-15'!H28+'ELEC 07-16'!H28+'ELEC 08-16'!H28+'ELEC 09-16'!H28+'ELEC 10-16'!H28+'ELEC 11-16'!H28+'ELEC 12-16'!H28</f>
        <v>59</v>
      </c>
      <c r="I28" s="12">
        <f>'ELEC 01-16'!I28+'ELEC 02-16'!I28+'ELEC 03-16'!I28+'ELEC 04-16'!I28+'ELEC 05-16'!I28+'ELEC 06-15'!I28+'ELEC 07-16'!I28+'ELEC 08-16'!I28+'ELEC 09-16'!I28+'ELEC 10-16'!I28+'ELEC 11-16'!I28+'ELEC 12-16'!I28</f>
        <v>84</v>
      </c>
      <c r="J28" s="5">
        <f t="shared" si="2"/>
        <v>327</v>
      </c>
    </row>
    <row r="29" spans="1:10" ht="15.75" x14ac:dyDescent="0.25">
      <c r="A29" s="3" t="s">
        <v>2</v>
      </c>
      <c r="B29" s="12">
        <f>'ELEC 01-16'!B29+'ELEC 02-16'!B29+'ELEC 03-16'!B29+'ELEC 04-16'!B29+'ELEC 05-16'!B29+'ELEC 06-15'!B29+'ELEC 07-16'!B29+'ELEC 08-16'!B29+'ELEC 09-16'!B29+'ELEC 10-16'!B29+'ELEC 11-16'!B29+'ELEC 12-16'!B29</f>
        <v>135</v>
      </c>
      <c r="C29" s="12">
        <f>'ELEC 01-16'!C29+'ELEC 02-16'!C29+'ELEC 03-16'!C29+'ELEC 04-16'!C29+'ELEC 05-16'!C29+'ELEC 06-15'!C29+'ELEC 07-16'!C29+'ELEC 08-16'!C29+'ELEC 09-16'!C29+'ELEC 10-16'!C29+'ELEC 11-16'!C29+'ELEC 12-16'!C29</f>
        <v>750</v>
      </c>
      <c r="D29" s="12">
        <f>'ELEC 01-16'!D29+'ELEC 02-16'!D29+'ELEC 03-16'!D29+'ELEC 04-16'!D29+'ELEC 05-16'!D29+'ELEC 06-15'!D29+'ELEC 07-16'!D29+'ELEC 08-16'!D29+'ELEC 09-16'!D29+'ELEC 10-16'!D29+'ELEC 11-16'!D29+'ELEC 12-16'!D29</f>
        <v>345</v>
      </c>
      <c r="E29" s="12">
        <f>'ELEC 01-16'!E29+'ELEC 02-16'!E29+'ELEC 03-16'!E29+'ELEC 04-16'!E29+'ELEC 05-16'!E29+'ELEC 06-15'!E29+'ELEC 07-16'!E29+'ELEC 08-16'!E29+'ELEC 09-16'!E29+'ELEC 10-16'!E29+'ELEC 11-16'!E29+'ELEC 12-16'!E29</f>
        <v>946</v>
      </c>
      <c r="F29" s="12">
        <f>'ELEC 01-16'!F29+'ELEC 02-16'!F29+'ELEC 03-16'!F29+'ELEC 04-16'!F29+'ELEC 05-16'!F29+'ELEC 06-15'!F29+'ELEC 07-16'!F29+'ELEC 08-16'!F29+'ELEC 09-16'!F29+'ELEC 10-16'!F29+'ELEC 11-16'!F29+'ELEC 12-16'!F29</f>
        <v>830</v>
      </c>
      <c r="G29" s="12">
        <f>'ELEC 01-16'!G29+'ELEC 02-16'!G29+'ELEC 03-16'!G29+'ELEC 04-16'!G29+'ELEC 05-16'!G29+'ELEC 06-15'!G29+'ELEC 07-16'!G29+'ELEC 08-16'!G29+'ELEC 09-16'!G29+'ELEC 10-16'!G29+'ELEC 11-16'!G29+'ELEC 12-16'!G29</f>
        <v>284</v>
      </c>
      <c r="H29" s="12">
        <f>'ELEC 01-16'!H29+'ELEC 02-16'!H29+'ELEC 03-16'!H29+'ELEC 04-16'!H29+'ELEC 05-16'!H29+'ELEC 06-15'!H29+'ELEC 07-16'!H29+'ELEC 08-16'!H29+'ELEC 09-16'!H29+'ELEC 10-16'!H29+'ELEC 11-16'!H29+'ELEC 12-16'!H29</f>
        <v>126</v>
      </c>
      <c r="I29" s="12">
        <f>'ELEC 01-16'!I29+'ELEC 02-16'!I29+'ELEC 03-16'!I29+'ELEC 04-16'!I29+'ELEC 05-16'!I29+'ELEC 06-15'!I29+'ELEC 07-16'!I29+'ELEC 08-16'!I29+'ELEC 09-16'!I29+'ELEC 10-16'!I29+'ELEC 11-16'!I29+'ELEC 12-16'!I29</f>
        <v>436</v>
      </c>
      <c r="J29" s="5">
        <f t="shared" si="2"/>
        <v>3852</v>
      </c>
    </row>
    <row r="30" spans="1:10" ht="15.75" x14ac:dyDescent="0.25">
      <c r="A30" s="3" t="s">
        <v>3</v>
      </c>
      <c r="B30" s="12">
        <f>'ELEC 01-16'!B30+'ELEC 02-16'!B30+'ELEC 03-16'!B30+'ELEC 04-16'!B30+'ELEC 05-16'!B30+'ELEC 06-15'!B30+'ELEC 07-16'!B30+'ELEC 08-16'!B30+'ELEC 09-16'!B30+'ELEC 10-16'!B30+'ELEC 11-16'!B30+'ELEC 12-16'!B30</f>
        <v>25</v>
      </c>
      <c r="C30" s="12">
        <f>'ELEC 01-16'!C30+'ELEC 02-16'!C30+'ELEC 03-16'!C30+'ELEC 04-16'!C30+'ELEC 05-16'!C30+'ELEC 06-15'!C30+'ELEC 07-16'!C30+'ELEC 08-16'!C30+'ELEC 09-16'!C30+'ELEC 10-16'!C30+'ELEC 11-16'!C30+'ELEC 12-16'!C30</f>
        <v>24</v>
      </c>
      <c r="D30" s="12">
        <f>'ELEC 01-16'!D30+'ELEC 02-16'!D30+'ELEC 03-16'!D30+'ELEC 04-16'!D30+'ELEC 05-16'!D30+'ELEC 06-15'!D30+'ELEC 07-16'!D30+'ELEC 08-16'!D30+'ELEC 09-16'!D30+'ELEC 10-16'!D30+'ELEC 11-16'!D30+'ELEC 12-16'!D30</f>
        <v>2</v>
      </c>
      <c r="E30" s="12">
        <f>'ELEC 01-16'!E30+'ELEC 02-16'!E30+'ELEC 03-16'!E30+'ELEC 04-16'!E30+'ELEC 05-16'!E30+'ELEC 06-15'!E30+'ELEC 07-16'!E30+'ELEC 08-16'!E30+'ELEC 09-16'!E30+'ELEC 10-16'!E30+'ELEC 11-16'!E30+'ELEC 12-16'!E30</f>
        <v>7</v>
      </c>
      <c r="F30" s="12">
        <f>'ELEC 01-16'!F30+'ELEC 02-16'!F30+'ELEC 03-16'!F30+'ELEC 04-16'!F30+'ELEC 05-16'!F30+'ELEC 06-15'!F30+'ELEC 07-16'!F30+'ELEC 08-16'!F30+'ELEC 09-16'!F30+'ELEC 10-16'!F30+'ELEC 11-16'!F30+'ELEC 12-16'!F30</f>
        <v>4</v>
      </c>
      <c r="G30" s="12">
        <f>'ELEC 01-16'!G30+'ELEC 02-16'!G30+'ELEC 03-16'!G30+'ELEC 04-16'!G30+'ELEC 05-16'!G30+'ELEC 06-15'!G30+'ELEC 07-16'!G30+'ELEC 08-16'!G30+'ELEC 09-16'!G30+'ELEC 10-16'!G30+'ELEC 11-16'!G30+'ELEC 12-16'!G30</f>
        <v>5</v>
      </c>
      <c r="H30" s="12">
        <f>'ELEC 01-16'!H30+'ELEC 02-16'!H30+'ELEC 03-16'!H30+'ELEC 04-16'!H30+'ELEC 05-16'!H30+'ELEC 06-15'!H30+'ELEC 07-16'!H30+'ELEC 08-16'!H30+'ELEC 09-16'!H30+'ELEC 10-16'!H30+'ELEC 11-16'!H30+'ELEC 12-16'!H30</f>
        <v>5</v>
      </c>
      <c r="I30" s="12">
        <f>'ELEC 01-16'!I30+'ELEC 02-16'!I30+'ELEC 03-16'!I30+'ELEC 04-16'!I30+'ELEC 05-16'!I30+'ELEC 06-15'!I30+'ELEC 07-16'!I30+'ELEC 08-16'!I30+'ELEC 09-16'!I30+'ELEC 10-16'!I30+'ELEC 11-16'!I30+'ELEC 12-16'!I30</f>
        <v>12</v>
      </c>
      <c r="J30" s="5">
        <f t="shared" si="2"/>
        <v>84</v>
      </c>
    </row>
    <row r="31" spans="1:10" ht="15.75" x14ac:dyDescent="0.25">
      <c r="A31" s="3" t="s">
        <v>5</v>
      </c>
      <c r="B31" s="12">
        <f>'ELEC 01-16'!B31+'ELEC 02-16'!B31+'ELEC 03-16'!B31+'ELEC 04-16'!B31+'ELEC 05-16'!B31+'ELEC 06-15'!B31+'ELEC 07-16'!B31+'ELEC 08-16'!B31+'ELEC 09-16'!B31+'ELEC 10-16'!B31+'ELEC 11-16'!B31+'ELEC 12-16'!B31</f>
        <v>5</v>
      </c>
      <c r="C31" s="12">
        <f>'ELEC 01-16'!C31+'ELEC 02-16'!C31+'ELEC 03-16'!C31+'ELEC 04-16'!C31+'ELEC 05-16'!C31+'ELEC 06-15'!C31+'ELEC 07-16'!C31+'ELEC 08-16'!C31+'ELEC 09-16'!C31+'ELEC 10-16'!C31+'ELEC 11-16'!C31+'ELEC 12-16'!C31</f>
        <v>9</v>
      </c>
      <c r="D31" s="12">
        <f>'ELEC 01-16'!D31+'ELEC 02-16'!D31+'ELEC 03-16'!D31+'ELEC 04-16'!D31+'ELEC 05-16'!D31+'ELEC 06-15'!D31+'ELEC 07-16'!D31+'ELEC 08-16'!D31+'ELEC 09-16'!D31+'ELEC 10-16'!D31+'ELEC 11-16'!D31+'ELEC 12-16'!D31</f>
        <v>8</v>
      </c>
      <c r="E31" s="12">
        <f>'ELEC 01-16'!E31+'ELEC 02-16'!E31+'ELEC 03-16'!E31+'ELEC 04-16'!E31+'ELEC 05-16'!E31+'ELEC 06-15'!E31+'ELEC 07-16'!E31+'ELEC 08-16'!E31+'ELEC 09-16'!E31+'ELEC 10-16'!E31+'ELEC 11-16'!E31+'ELEC 12-16'!E31</f>
        <v>1</v>
      </c>
      <c r="F31" s="12">
        <f>'ELEC 01-16'!F31+'ELEC 02-16'!F31+'ELEC 03-16'!F31+'ELEC 04-16'!F31+'ELEC 05-16'!F31+'ELEC 06-15'!F31+'ELEC 07-16'!F31+'ELEC 08-16'!F31+'ELEC 09-16'!F31+'ELEC 10-16'!F31+'ELEC 11-16'!F31+'ELEC 12-16'!F31</f>
        <v>27</v>
      </c>
      <c r="G31" s="12">
        <f>'ELEC 01-16'!G31+'ELEC 02-16'!G31+'ELEC 03-16'!G31+'ELEC 04-16'!G31+'ELEC 05-16'!G31+'ELEC 06-15'!G31+'ELEC 07-16'!G31+'ELEC 08-16'!G31+'ELEC 09-16'!G31+'ELEC 10-16'!G31+'ELEC 11-16'!G31+'ELEC 12-16'!G31</f>
        <v>0</v>
      </c>
      <c r="H31" s="12">
        <f>'ELEC 01-16'!H31+'ELEC 02-16'!H31+'ELEC 03-16'!H31+'ELEC 04-16'!H31+'ELEC 05-16'!H31+'ELEC 06-15'!H31+'ELEC 07-16'!H31+'ELEC 08-16'!H31+'ELEC 09-16'!H31+'ELEC 10-16'!H31+'ELEC 11-16'!H31+'ELEC 12-16'!H31</f>
        <v>13</v>
      </c>
      <c r="I31" s="12">
        <f>'ELEC 01-16'!I31+'ELEC 02-16'!I31+'ELEC 03-16'!I31+'ELEC 04-16'!I31+'ELEC 05-16'!I31+'ELEC 06-15'!I31+'ELEC 07-16'!I31+'ELEC 08-16'!I31+'ELEC 09-16'!I31+'ELEC 10-16'!I31+'ELEC 11-16'!I31+'ELEC 12-16'!I31</f>
        <v>1</v>
      </c>
      <c r="J31" s="5">
        <f t="shared" si="2"/>
        <v>64</v>
      </c>
    </row>
    <row r="32" spans="1:10" ht="15.75" x14ac:dyDescent="0.25">
      <c r="A32" s="3" t="s">
        <v>7</v>
      </c>
      <c r="B32" s="12">
        <f>'ELEC 01-16'!B32+'ELEC 02-16'!B32+'ELEC 03-16'!B32+'ELEC 04-16'!B32+'ELEC 05-16'!B32+'ELEC 06-15'!B32+'ELEC 07-16'!B32+'ELEC 08-16'!B32+'ELEC 09-16'!B32+'ELEC 10-16'!B32+'ELEC 11-16'!B32+'ELEC 12-16'!B32</f>
        <v>1</v>
      </c>
      <c r="C32" s="12">
        <f>'ELEC 01-16'!C32+'ELEC 02-16'!C32+'ELEC 03-16'!C32+'ELEC 04-16'!C32+'ELEC 05-16'!C32+'ELEC 06-15'!C32+'ELEC 07-16'!C32+'ELEC 08-16'!C32+'ELEC 09-16'!C32+'ELEC 10-16'!C32+'ELEC 11-16'!C32+'ELEC 12-16'!C32</f>
        <v>6</v>
      </c>
      <c r="D32" s="12">
        <f>'ELEC 01-16'!D32+'ELEC 02-16'!D32+'ELEC 03-16'!D32+'ELEC 04-16'!D32+'ELEC 05-16'!D32+'ELEC 06-15'!D32+'ELEC 07-16'!D32+'ELEC 08-16'!D32+'ELEC 09-16'!D32+'ELEC 10-16'!D32+'ELEC 11-16'!D32+'ELEC 12-16'!D32</f>
        <v>1</v>
      </c>
      <c r="E32" s="12">
        <f>'ELEC 01-16'!E32+'ELEC 02-16'!E32+'ELEC 03-16'!E32+'ELEC 04-16'!E32+'ELEC 05-16'!E32+'ELEC 06-15'!E32+'ELEC 07-16'!E32+'ELEC 08-16'!E32+'ELEC 09-16'!E32+'ELEC 10-16'!E32+'ELEC 11-16'!E32+'ELEC 12-16'!E32</f>
        <v>0</v>
      </c>
      <c r="F32" s="12">
        <f>'ELEC 01-16'!F32+'ELEC 02-16'!F32+'ELEC 03-16'!F32+'ELEC 04-16'!F32+'ELEC 05-16'!F32+'ELEC 06-15'!F32+'ELEC 07-16'!F32+'ELEC 08-16'!F32+'ELEC 09-16'!F32+'ELEC 10-16'!F32+'ELEC 11-16'!F32+'ELEC 12-16'!F32</f>
        <v>8</v>
      </c>
      <c r="G32" s="12">
        <f>'ELEC 01-16'!G32+'ELEC 02-16'!G32+'ELEC 03-16'!G32+'ELEC 04-16'!G32+'ELEC 05-16'!G32+'ELEC 06-15'!G32+'ELEC 07-16'!G32+'ELEC 08-16'!G32+'ELEC 09-16'!G32+'ELEC 10-16'!G32+'ELEC 11-16'!G32+'ELEC 12-16'!G32</f>
        <v>0</v>
      </c>
      <c r="H32" s="12">
        <f>'ELEC 01-16'!H32+'ELEC 02-16'!H32+'ELEC 03-16'!H32+'ELEC 04-16'!H32+'ELEC 05-16'!H32+'ELEC 06-15'!H32+'ELEC 07-16'!H32+'ELEC 08-16'!H32+'ELEC 09-16'!H32+'ELEC 10-16'!H32+'ELEC 11-16'!H32+'ELEC 12-16'!H32</f>
        <v>3</v>
      </c>
      <c r="I32" s="12">
        <f>'ELEC 01-16'!I32+'ELEC 02-16'!I32+'ELEC 03-16'!I32+'ELEC 04-16'!I32+'ELEC 05-16'!I32+'ELEC 06-15'!I32+'ELEC 07-16'!I32+'ELEC 08-16'!I32+'ELEC 09-16'!I32+'ELEC 10-16'!I32+'ELEC 11-16'!I32+'ELEC 12-16'!I32</f>
        <v>0</v>
      </c>
      <c r="J32" s="5">
        <f t="shared" si="2"/>
        <v>19</v>
      </c>
    </row>
    <row r="33" spans="1:10" ht="15.75" customHeight="1" x14ac:dyDescent="0.25">
      <c r="A33" s="3" t="s">
        <v>4</v>
      </c>
      <c r="B33" s="12">
        <f>'ELEC 01-16'!B33+'ELEC 02-16'!B33+'ELEC 03-16'!B33+'ELEC 04-16'!B33+'ELEC 05-16'!B33+'ELEC 06-15'!B33+'ELEC 07-16'!B33+'ELEC 08-16'!B33+'ELEC 09-16'!B33+'ELEC 10-16'!B33+'ELEC 11-16'!B33+'ELEC 12-16'!B33</f>
        <v>10</v>
      </c>
      <c r="C33" s="12">
        <f>'ELEC 01-16'!C33+'ELEC 02-16'!C33+'ELEC 03-16'!C33+'ELEC 04-16'!C33+'ELEC 05-16'!C33+'ELEC 06-15'!C33+'ELEC 07-16'!C33+'ELEC 08-16'!C33+'ELEC 09-16'!C33+'ELEC 10-16'!C33+'ELEC 11-16'!C33+'ELEC 12-16'!C33</f>
        <v>17</v>
      </c>
      <c r="D33" s="12">
        <f>'ELEC 01-16'!D33+'ELEC 02-16'!D33+'ELEC 03-16'!D33+'ELEC 04-16'!D33+'ELEC 05-16'!D33+'ELEC 06-15'!D33+'ELEC 07-16'!D33+'ELEC 08-16'!D33+'ELEC 09-16'!D33+'ELEC 10-16'!D33+'ELEC 11-16'!D33+'ELEC 12-16'!D33</f>
        <v>0</v>
      </c>
      <c r="E33" s="12">
        <f>'ELEC 01-16'!E33+'ELEC 02-16'!E33+'ELEC 03-16'!E33+'ELEC 04-16'!E33+'ELEC 05-16'!E33+'ELEC 06-15'!E33+'ELEC 07-16'!E33+'ELEC 08-16'!E33+'ELEC 09-16'!E33+'ELEC 10-16'!E33+'ELEC 11-16'!E33+'ELEC 12-16'!E33</f>
        <v>5</v>
      </c>
      <c r="F33" s="12">
        <f>'ELEC 01-16'!F33+'ELEC 02-16'!F33+'ELEC 03-16'!F33+'ELEC 04-16'!F33+'ELEC 05-16'!F33+'ELEC 06-15'!F33+'ELEC 07-16'!F33+'ELEC 08-16'!F33+'ELEC 09-16'!F33+'ELEC 10-16'!F33+'ELEC 11-16'!F33+'ELEC 12-16'!F33</f>
        <v>5</v>
      </c>
      <c r="G33" s="12">
        <f>'ELEC 01-16'!G33+'ELEC 02-16'!G33+'ELEC 03-16'!G33+'ELEC 04-16'!G33+'ELEC 05-16'!G33+'ELEC 06-15'!G33+'ELEC 07-16'!G33+'ELEC 08-16'!G33+'ELEC 09-16'!G33+'ELEC 10-16'!G33+'ELEC 11-16'!G33+'ELEC 12-16'!G33</f>
        <v>3</v>
      </c>
      <c r="H33" s="12">
        <f>'ELEC 01-16'!H33+'ELEC 02-16'!H33+'ELEC 03-16'!H33+'ELEC 04-16'!H33+'ELEC 05-16'!H33+'ELEC 06-15'!H33+'ELEC 07-16'!H33+'ELEC 08-16'!H33+'ELEC 09-16'!H33+'ELEC 10-16'!H33+'ELEC 11-16'!H33+'ELEC 12-16'!H33</f>
        <v>7</v>
      </c>
      <c r="I33" s="12">
        <f>'ELEC 01-16'!I33+'ELEC 02-16'!I33+'ELEC 03-16'!I33+'ELEC 04-16'!I33+'ELEC 05-16'!I33+'ELEC 06-15'!I33+'ELEC 07-16'!I33+'ELEC 08-16'!I33+'ELEC 09-16'!I33+'ELEC 10-16'!I33+'ELEC 11-16'!I33+'ELEC 12-16'!I33</f>
        <v>0</v>
      </c>
      <c r="J33" s="5">
        <f t="shared" si="2"/>
        <v>47</v>
      </c>
    </row>
    <row r="34" spans="1:10" ht="15.75" x14ac:dyDescent="0.25">
      <c r="A34" s="3" t="s">
        <v>6</v>
      </c>
      <c r="B34" s="12">
        <f>'ELEC 01-16'!B34+'ELEC 02-16'!B34+'ELEC 03-16'!B34+'ELEC 04-16'!B34+'ELEC 05-16'!B34+'ELEC 06-15'!B34+'ELEC 07-16'!B34+'ELEC 08-16'!B34+'ELEC 09-16'!B34+'ELEC 10-16'!B34+'ELEC 11-16'!B34+'ELEC 12-16'!B34</f>
        <v>11</v>
      </c>
      <c r="C34" s="12">
        <f>'ELEC 01-16'!C34+'ELEC 02-16'!C34+'ELEC 03-16'!C34+'ELEC 04-16'!C34+'ELEC 05-16'!C34+'ELEC 06-15'!C34+'ELEC 07-16'!C34+'ELEC 08-16'!C34+'ELEC 09-16'!C34+'ELEC 10-16'!C34+'ELEC 11-16'!C34+'ELEC 12-16'!C34</f>
        <v>0</v>
      </c>
      <c r="D34" s="12">
        <f>'ELEC 01-16'!D34+'ELEC 02-16'!D34+'ELEC 03-16'!D34+'ELEC 04-16'!D34+'ELEC 05-16'!D34+'ELEC 06-15'!D34+'ELEC 07-16'!D34+'ELEC 08-16'!D34+'ELEC 09-16'!D34+'ELEC 10-16'!D34+'ELEC 11-16'!D34+'ELEC 12-16'!D34</f>
        <v>0</v>
      </c>
      <c r="E34" s="12">
        <f>'ELEC 01-16'!E34+'ELEC 02-16'!E34+'ELEC 03-16'!E34+'ELEC 04-16'!E34+'ELEC 05-16'!E34+'ELEC 06-15'!E34+'ELEC 07-16'!E34+'ELEC 08-16'!E34+'ELEC 09-16'!E34+'ELEC 10-16'!E34+'ELEC 11-16'!E34+'ELEC 12-16'!E34</f>
        <v>2</v>
      </c>
      <c r="F34" s="12">
        <f>'ELEC 01-16'!F34+'ELEC 02-16'!F34+'ELEC 03-16'!F34+'ELEC 04-16'!F34+'ELEC 05-16'!F34+'ELEC 06-15'!F34+'ELEC 07-16'!F34+'ELEC 08-16'!F34+'ELEC 09-16'!F34+'ELEC 10-16'!F34+'ELEC 11-16'!F34+'ELEC 12-16'!F34</f>
        <v>0</v>
      </c>
      <c r="G34" s="12">
        <f>'ELEC 01-16'!G34+'ELEC 02-16'!G34+'ELEC 03-16'!G34+'ELEC 04-16'!G34+'ELEC 05-16'!G34+'ELEC 06-15'!G34+'ELEC 07-16'!G34+'ELEC 08-16'!G34+'ELEC 09-16'!G34+'ELEC 10-16'!G34+'ELEC 11-16'!G34+'ELEC 12-16'!G34</f>
        <v>0</v>
      </c>
      <c r="H34" s="12">
        <f>'ELEC 01-16'!H34+'ELEC 02-16'!H34+'ELEC 03-16'!H34+'ELEC 04-16'!H34+'ELEC 05-16'!H34+'ELEC 06-15'!H34+'ELEC 07-16'!H34+'ELEC 08-16'!H34+'ELEC 09-16'!H34+'ELEC 10-16'!H34+'ELEC 11-16'!H34+'ELEC 12-16'!H34</f>
        <v>1</v>
      </c>
      <c r="I34" s="12">
        <f>'ELEC 01-16'!I34+'ELEC 02-16'!I34+'ELEC 03-16'!I34+'ELEC 04-16'!I34+'ELEC 05-16'!I34+'ELEC 06-15'!I34+'ELEC 07-16'!I34+'ELEC 08-16'!I34+'ELEC 09-16'!I34+'ELEC 10-16'!I34+'ELEC 11-16'!I34+'ELEC 12-16'!I34</f>
        <v>0</v>
      </c>
      <c r="J34" s="5">
        <f t="shared" si="2"/>
        <v>14</v>
      </c>
    </row>
    <row r="35" spans="1:10" ht="15.75" x14ac:dyDescent="0.25">
      <c r="A35" s="3" t="s">
        <v>8</v>
      </c>
      <c r="B35" s="12">
        <f>'ELEC 01-16'!B35+'ELEC 02-16'!B35+'ELEC 03-16'!B35+'ELEC 04-16'!B35+'ELEC 05-16'!B35+'ELEC 06-15'!B35+'ELEC 07-16'!B35+'ELEC 08-16'!B35+'ELEC 09-16'!B35+'ELEC 10-16'!B35+'ELEC 11-16'!B35+'ELEC 12-16'!B35</f>
        <v>56</v>
      </c>
      <c r="C35" s="12">
        <f>'ELEC 01-16'!C35+'ELEC 02-16'!C35+'ELEC 03-16'!C35+'ELEC 04-16'!C35+'ELEC 05-16'!C35+'ELEC 06-15'!C35+'ELEC 07-16'!C35+'ELEC 08-16'!C35+'ELEC 09-16'!C35+'ELEC 10-16'!C35+'ELEC 11-16'!C35+'ELEC 12-16'!C35</f>
        <v>11</v>
      </c>
      <c r="D35" s="12">
        <f>'ELEC 01-16'!D35+'ELEC 02-16'!D35+'ELEC 03-16'!D35+'ELEC 04-16'!D35+'ELEC 05-16'!D35+'ELEC 06-15'!D35+'ELEC 07-16'!D35+'ELEC 08-16'!D35+'ELEC 09-16'!D35+'ELEC 10-16'!D35+'ELEC 11-16'!D35+'ELEC 12-16'!D35</f>
        <v>12</v>
      </c>
      <c r="E35" s="12">
        <f>'ELEC 01-16'!E35+'ELEC 02-16'!E35+'ELEC 03-16'!E35+'ELEC 04-16'!E35+'ELEC 05-16'!E35+'ELEC 06-15'!E35+'ELEC 07-16'!E35+'ELEC 08-16'!E35+'ELEC 09-16'!E35+'ELEC 10-16'!E35+'ELEC 11-16'!E35+'ELEC 12-16'!E35</f>
        <v>9</v>
      </c>
      <c r="F35" s="12">
        <f>'ELEC 01-16'!F35+'ELEC 02-16'!F35+'ELEC 03-16'!F35+'ELEC 04-16'!F35+'ELEC 05-16'!F35+'ELEC 06-15'!F35+'ELEC 07-16'!F35+'ELEC 08-16'!F35+'ELEC 09-16'!F35+'ELEC 10-16'!F35+'ELEC 11-16'!F35+'ELEC 12-16'!F35</f>
        <v>0</v>
      </c>
      <c r="G35" s="12">
        <f>'ELEC 01-16'!G35+'ELEC 02-16'!G35+'ELEC 03-16'!G35+'ELEC 04-16'!G35+'ELEC 05-16'!G35+'ELEC 06-15'!G35+'ELEC 07-16'!G35+'ELEC 08-16'!G35+'ELEC 09-16'!G35+'ELEC 10-16'!G35+'ELEC 11-16'!G35+'ELEC 12-16'!G35</f>
        <v>1</v>
      </c>
      <c r="H35" s="12">
        <f>'ELEC 01-16'!H35+'ELEC 02-16'!H35+'ELEC 03-16'!H35+'ELEC 04-16'!H35+'ELEC 05-16'!H35+'ELEC 06-15'!H35+'ELEC 07-16'!H35+'ELEC 08-16'!H35+'ELEC 09-16'!H35+'ELEC 10-16'!H35+'ELEC 11-16'!H35+'ELEC 12-16'!H35</f>
        <v>21</v>
      </c>
      <c r="I35" s="12">
        <f>'ELEC 01-16'!I35+'ELEC 02-16'!I35+'ELEC 03-16'!I35+'ELEC 04-16'!I35+'ELEC 05-16'!I35+'ELEC 06-15'!I35+'ELEC 07-16'!I35+'ELEC 08-16'!I35+'ELEC 09-16'!I35+'ELEC 10-16'!I35+'ELEC 11-16'!I35+'ELEC 12-16'!I35</f>
        <v>1</v>
      </c>
      <c r="J35" s="5">
        <f t="shared" si="2"/>
        <v>111</v>
      </c>
    </row>
    <row r="36" spans="1:10" ht="15.75" x14ac:dyDescent="0.25">
      <c r="A36" s="3" t="s">
        <v>9</v>
      </c>
      <c r="B36" s="12">
        <f>'ELEC 01-16'!B36+'ELEC 02-16'!B36+'ELEC 03-16'!B36+'ELEC 04-16'!B36+'ELEC 05-16'!B36+'ELEC 06-15'!B36+'ELEC 07-16'!B36+'ELEC 08-16'!B36+'ELEC 09-16'!B36+'ELEC 10-16'!B36+'ELEC 11-16'!B36+'ELEC 12-16'!B36</f>
        <v>3</v>
      </c>
      <c r="C36" s="12">
        <f>'ELEC 01-16'!C36+'ELEC 02-16'!C36+'ELEC 03-16'!C36+'ELEC 04-16'!C36+'ELEC 05-16'!C36+'ELEC 06-15'!C36+'ELEC 07-16'!C36+'ELEC 08-16'!C36+'ELEC 09-16'!C36+'ELEC 10-16'!C36+'ELEC 11-16'!C36+'ELEC 12-16'!C36</f>
        <v>6</v>
      </c>
      <c r="D36" s="12">
        <f>'ELEC 01-16'!D36+'ELEC 02-16'!D36+'ELEC 03-16'!D36+'ELEC 04-16'!D36+'ELEC 05-16'!D36+'ELEC 06-15'!D36+'ELEC 07-16'!D36+'ELEC 08-16'!D36+'ELEC 09-16'!D36+'ELEC 10-16'!D36+'ELEC 11-16'!D36+'ELEC 12-16'!D36</f>
        <v>2</v>
      </c>
      <c r="E36" s="12">
        <f>'ELEC 01-16'!E36+'ELEC 02-16'!E36+'ELEC 03-16'!E36+'ELEC 04-16'!E36+'ELEC 05-16'!E36+'ELEC 06-15'!E36+'ELEC 07-16'!E36+'ELEC 08-16'!E36+'ELEC 09-16'!E36+'ELEC 10-16'!E36+'ELEC 11-16'!E36+'ELEC 12-16'!E36</f>
        <v>0</v>
      </c>
      <c r="F36" s="12">
        <f>'ELEC 01-16'!F36+'ELEC 02-16'!F36+'ELEC 03-16'!F36+'ELEC 04-16'!F36+'ELEC 05-16'!F36+'ELEC 06-15'!F36+'ELEC 07-16'!F36+'ELEC 08-16'!F36+'ELEC 09-16'!F36+'ELEC 10-16'!F36+'ELEC 11-16'!F36+'ELEC 12-16'!F36</f>
        <v>0</v>
      </c>
      <c r="G36" s="12">
        <f>'ELEC 01-16'!G36+'ELEC 02-16'!G36+'ELEC 03-16'!G36+'ELEC 04-16'!G36+'ELEC 05-16'!G36+'ELEC 06-15'!G36+'ELEC 07-16'!G36+'ELEC 08-16'!G36+'ELEC 09-16'!G36+'ELEC 10-16'!G36+'ELEC 11-16'!G36+'ELEC 12-16'!G36</f>
        <v>0</v>
      </c>
      <c r="H36" s="12">
        <f>'ELEC 01-16'!H36+'ELEC 02-16'!H36+'ELEC 03-16'!H36+'ELEC 04-16'!H36+'ELEC 05-16'!H36+'ELEC 06-15'!H36+'ELEC 07-16'!H36+'ELEC 08-16'!H36+'ELEC 09-16'!H36+'ELEC 10-16'!H36+'ELEC 11-16'!H36+'ELEC 12-16'!H36</f>
        <v>18</v>
      </c>
      <c r="I36" s="12">
        <f>'ELEC 01-16'!I36+'ELEC 02-16'!I36+'ELEC 03-16'!I36+'ELEC 04-16'!I36+'ELEC 05-16'!I36+'ELEC 06-15'!I36+'ELEC 07-16'!I36+'ELEC 08-16'!I36+'ELEC 09-16'!I36+'ELEC 10-16'!I36+'ELEC 11-16'!I36+'ELEC 12-16'!I36</f>
        <v>0</v>
      </c>
      <c r="J36" s="5">
        <f t="shared" si="2"/>
        <v>29</v>
      </c>
    </row>
    <row r="37" spans="1:10" ht="15.75" x14ac:dyDescent="0.25">
      <c r="A37" s="3" t="s">
        <v>10</v>
      </c>
      <c r="B37" s="12">
        <f>'ELEC 01-16'!B37+'ELEC 02-16'!B37+'ELEC 03-16'!B37+'ELEC 04-16'!B37+'ELEC 05-16'!B37+'ELEC 06-15'!B37+'ELEC 07-16'!B37+'ELEC 08-16'!B37+'ELEC 09-16'!B37+'ELEC 10-16'!B37+'ELEC 11-16'!B37+'ELEC 12-16'!B37</f>
        <v>7</v>
      </c>
      <c r="C37" s="12">
        <f>'ELEC 01-16'!C37+'ELEC 02-16'!C37+'ELEC 03-16'!C37+'ELEC 04-16'!C37+'ELEC 05-16'!C37+'ELEC 06-15'!C37+'ELEC 07-16'!C37+'ELEC 08-16'!C37+'ELEC 09-16'!C37+'ELEC 10-16'!C37+'ELEC 11-16'!C37+'ELEC 12-16'!C37</f>
        <v>3</v>
      </c>
      <c r="D37" s="12">
        <f>'ELEC 01-16'!D37+'ELEC 02-16'!D37+'ELEC 03-16'!D37+'ELEC 04-16'!D37+'ELEC 05-16'!D37+'ELEC 06-15'!D37+'ELEC 07-16'!D37+'ELEC 08-16'!D37+'ELEC 09-16'!D37+'ELEC 10-16'!D37+'ELEC 11-16'!D37+'ELEC 12-16'!D37</f>
        <v>0</v>
      </c>
      <c r="E37" s="12">
        <f>'ELEC 01-16'!E37+'ELEC 02-16'!E37+'ELEC 03-16'!E37+'ELEC 04-16'!E37+'ELEC 05-16'!E37+'ELEC 06-15'!E37+'ELEC 07-16'!E37+'ELEC 08-16'!E37+'ELEC 09-16'!E37+'ELEC 10-16'!E37+'ELEC 11-16'!E37+'ELEC 12-16'!E37</f>
        <v>0</v>
      </c>
      <c r="F37" s="12">
        <f>'ELEC 01-16'!F37+'ELEC 02-16'!F37+'ELEC 03-16'!F37+'ELEC 04-16'!F37+'ELEC 05-16'!F37+'ELEC 06-15'!F37+'ELEC 07-16'!F37+'ELEC 08-16'!F37+'ELEC 09-16'!F37+'ELEC 10-16'!F37+'ELEC 11-16'!F37+'ELEC 12-16'!F37</f>
        <v>0</v>
      </c>
      <c r="G37" s="12">
        <f>'ELEC 01-16'!G37+'ELEC 02-16'!G37+'ELEC 03-16'!G37+'ELEC 04-16'!G37+'ELEC 05-16'!G37+'ELEC 06-15'!G37+'ELEC 07-16'!G37+'ELEC 08-16'!G37+'ELEC 09-16'!G37+'ELEC 10-16'!G37+'ELEC 11-16'!G37+'ELEC 12-16'!G37</f>
        <v>0</v>
      </c>
      <c r="H37" s="12">
        <f>'ELEC 01-16'!H37+'ELEC 02-16'!H37+'ELEC 03-16'!H37+'ELEC 04-16'!H37+'ELEC 05-16'!H37+'ELEC 06-15'!H37+'ELEC 07-16'!H37+'ELEC 08-16'!H37+'ELEC 09-16'!H37+'ELEC 10-16'!H37+'ELEC 11-16'!H37+'ELEC 12-16'!H37</f>
        <v>17</v>
      </c>
      <c r="I37" s="12">
        <f>'ELEC 01-16'!I37+'ELEC 02-16'!I37+'ELEC 03-16'!I37+'ELEC 04-16'!I37+'ELEC 05-16'!I37+'ELEC 06-15'!I37+'ELEC 07-16'!I37+'ELEC 08-16'!I37+'ELEC 09-16'!I37+'ELEC 10-16'!I37+'ELEC 11-16'!I37+'ELEC 12-16'!I37</f>
        <v>0</v>
      </c>
      <c r="J37" s="5">
        <f t="shared" si="2"/>
        <v>27</v>
      </c>
    </row>
    <row r="38" spans="1:10" ht="15.75" customHeight="1" x14ac:dyDescent="0.25">
      <c r="A38" s="3" t="s">
        <v>11</v>
      </c>
      <c r="B38" s="12">
        <f>'ELEC 01-16'!B38+'ELEC 02-16'!B38+'ELEC 03-16'!B38+'ELEC 04-16'!B38+'ELEC 05-16'!B38+'ELEC 06-15'!B38+'ELEC 07-16'!B38+'ELEC 08-16'!B38+'ELEC 09-16'!B38+'ELEC 10-16'!B38+'ELEC 11-16'!B38+'ELEC 12-16'!B38</f>
        <v>0</v>
      </c>
      <c r="C38" s="12">
        <f>'ELEC 01-16'!C38+'ELEC 02-16'!C38+'ELEC 03-16'!C38+'ELEC 04-16'!C38+'ELEC 05-16'!C38+'ELEC 06-15'!C38+'ELEC 07-16'!C38+'ELEC 08-16'!C38+'ELEC 09-16'!C38+'ELEC 10-16'!C38+'ELEC 11-16'!C38+'ELEC 12-16'!C38</f>
        <v>2</v>
      </c>
      <c r="D38" s="12">
        <f>'ELEC 01-16'!D38+'ELEC 02-16'!D38+'ELEC 03-16'!D38+'ELEC 04-16'!D38+'ELEC 05-16'!D38+'ELEC 06-15'!D38+'ELEC 07-16'!D38+'ELEC 08-16'!D38+'ELEC 09-16'!D38+'ELEC 10-16'!D38+'ELEC 11-16'!D38+'ELEC 12-16'!D38</f>
        <v>0</v>
      </c>
      <c r="E38" s="12">
        <f>'ELEC 01-16'!E38+'ELEC 02-16'!E38+'ELEC 03-16'!E38+'ELEC 04-16'!E38+'ELEC 05-16'!E38+'ELEC 06-15'!E38+'ELEC 07-16'!E38+'ELEC 08-16'!E38+'ELEC 09-16'!E38+'ELEC 10-16'!E38+'ELEC 11-16'!E38+'ELEC 12-16'!E38</f>
        <v>0</v>
      </c>
      <c r="F38" s="12">
        <f>'ELEC 01-16'!F38+'ELEC 02-16'!F38+'ELEC 03-16'!F38+'ELEC 04-16'!F38+'ELEC 05-16'!F38+'ELEC 06-15'!F38+'ELEC 07-16'!F38+'ELEC 08-16'!F38+'ELEC 09-16'!F38+'ELEC 10-16'!F38+'ELEC 11-16'!F38+'ELEC 12-16'!F38</f>
        <v>0</v>
      </c>
      <c r="G38" s="12">
        <f>'ELEC 01-16'!G38+'ELEC 02-16'!G38+'ELEC 03-16'!G38+'ELEC 04-16'!G38+'ELEC 05-16'!G38+'ELEC 06-15'!G38+'ELEC 07-16'!G38+'ELEC 08-16'!G38+'ELEC 09-16'!G38+'ELEC 10-16'!G38+'ELEC 11-16'!G38+'ELEC 12-16'!G38</f>
        <v>0</v>
      </c>
      <c r="H38" s="12">
        <f>'ELEC 01-16'!H38+'ELEC 02-16'!H38+'ELEC 03-16'!H38+'ELEC 04-16'!H38+'ELEC 05-16'!H38+'ELEC 06-15'!H38+'ELEC 07-16'!H38+'ELEC 08-16'!H38+'ELEC 09-16'!H38+'ELEC 10-16'!H38+'ELEC 11-16'!H38+'ELEC 12-16'!H38</f>
        <v>0</v>
      </c>
      <c r="I38" s="12">
        <f>'ELEC 01-16'!I38+'ELEC 02-16'!I38+'ELEC 03-16'!I38+'ELEC 04-16'!I38+'ELEC 05-16'!I38+'ELEC 06-15'!I38+'ELEC 07-16'!I38+'ELEC 08-16'!I38+'ELEC 09-16'!I38+'ELEC 10-16'!I38+'ELEC 11-16'!I38+'ELEC 12-16'!I38</f>
        <v>2</v>
      </c>
      <c r="J38" s="5">
        <f t="shared" si="2"/>
        <v>4</v>
      </c>
    </row>
    <row r="39" spans="1:10" ht="15.75" x14ac:dyDescent="0.25">
      <c r="A39" s="3" t="s">
        <v>12</v>
      </c>
      <c r="B39" s="12">
        <f>'ELEC 01-16'!B39+'ELEC 02-16'!B39+'ELEC 03-16'!B39+'ELEC 04-16'!B39+'ELEC 05-16'!B39+'ELEC 06-15'!B39+'ELEC 07-16'!B39+'ELEC 08-16'!B39+'ELEC 09-16'!B39+'ELEC 10-16'!B39+'ELEC 11-16'!B39+'ELEC 12-16'!B39</f>
        <v>0</v>
      </c>
      <c r="C39" s="12">
        <f>'ELEC 01-16'!C39+'ELEC 02-16'!C39+'ELEC 03-16'!C39+'ELEC 04-16'!C39+'ELEC 05-16'!C39+'ELEC 06-15'!C39+'ELEC 07-16'!C39+'ELEC 08-16'!C39+'ELEC 09-16'!C39+'ELEC 10-16'!C39+'ELEC 11-16'!C39+'ELEC 12-16'!C39</f>
        <v>4</v>
      </c>
      <c r="D39" s="12">
        <f>'ELEC 01-16'!D39+'ELEC 02-16'!D39+'ELEC 03-16'!D39+'ELEC 04-16'!D39+'ELEC 05-16'!D39+'ELEC 06-15'!D39+'ELEC 07-16'!D39+'ELEC 08-16'!D39+'ELEC 09-16'!D39+'ELEC 10-16'!D39+'ELEC 11-16'!D39+'ELEC 12-16'!D39</f>
        <v>1</v>
      </c>
      <c r="E39" s="12">
        <f>'ELEC 01-16'!E39+'ELEC 02-16'!E39+'ELEC 03-16'!E39+'ELEC 04-16'!E39+'ELEC 05-16'!E39+'ELEC 06-15'!E39+'ELEC 07-16'!E39+'ELEC 08-16'!E39+'ELEC 09-16'!E39+'ELEC 10-16'!E39+'ELEC 11-16'!E39+'ELEC 12-16'!E39</f>
        <v>0</v>
      </c>
      <c r="F39" s="12">
        <f>'ELEC 01-16'!F39+'ELEC 02-16'!F39+'ELEC 03-16'!F39+'ELEC 04-16'!F39+'ELEC 05-16'!F39+'ELEC 06-15'!F39+'ELEC 07-16'!F39+'ELEC 08-16'!F39+'ELEC 09-16'!F39+'ELEC 10-16'!F39+'ELEC 11-16'!F39+'ELEC 12-16'!F39</f>
        <v>0</v>
      </c>
      <c r="G39" s="12">
        <f>'ELEC 01-16'!G39+'ELEC 02-16'!G39+'ELEC 03-16'!G39+'ELEC 04-16'!G39+'ELEC 05-16'!G39+'ELEC 06-15'!G39+'ELEC 07-16'!G39+'ELEC 08-16'!G39+'ELEC 09-16'!G39+'ELEC 10-16'!G39+'ELEC 11-16'!G39+'ELEC 12-16'!G39</f>
        <v>0</v>
      </c>
      <c r="H39" s="12">
        <f>'ELEC 01-16'!H39+'ELEC 02-16'!H39+'ELEC 03-16'!H39+'ELEC 04-16'!H39+'ELEC 05-16'!H39+'ELEC 06-15'!H39+'ELEC 07-16'!H39+'ELEC 08-16'!H39+'ELEC 09-16'!H39+'ELEC 10-16'!H39+'ELEC 11-16'!H39+'ELEC 12-16'!H39</f>
        <v>4</v>
      </c>
      <c r="I39" s="12">
        <f>'ELEC 01-16'!I39+'ELEC 02-16'!I39+'ELEC 03-16'!I39+'ELEC 04-16'!I39+'ELEC 05-16'!I39+'ELEC 06-15'!I39+'ELEC 07-16'!I39+'ELEC 08-16'!I39+'ELEC 09-16'!I39+'ELEC 10-16'!I39+'ELEC 11-16'!I39+'ELEC 12-16'!I39</f>
        <v>0</v>
      </c>
      <c r="J39" s="5">
        <f t="shared" si="2"/>
        <v>9</v>
      </c>
    </row>
    <row r="40" spans="1:10" ht="15.75" x14ac:dyDescent="0.25">
      <c r="A40" s="5" t="s">
        <v>13</v>
      </c>
      <c r="B40" s="5">
        <f>SUM(B27:B39)</f>
        <v>283</v>
      </c>
      <c r="C40" s="5">
        <f t="shared" ref="C40:J40" si="3">SUM(C27:C39)</f>
        <v>943</v>
      </c>
      <c r="D40" s="5">
        <f t="shared" si="3"/>
        <v>431</v>
      </c>
      <c r="E40" s="5">
        <f t="shared" si="3"/>
        <v>1034</v>
      </c>
      <c r="F40" s="5">
        <f t="shared" si="3"/>
        <v>874</v>
      </c>
      <c r="G40" s="5">
        <f t="shared" si="3"/>
        <v>295</v>
      </c>
      <c r="H40" s="5">
        <f t="shared" si="3"/>
        <v>274</v>
      </c>
      <c r="I40" s="5">
        <f t="shared" si="3"/>
        <v>576</v>
      </c>
      <c r="J40" s="5">
        <f t="shared" si="3"/>
        <v>4710</v>
      </c>
    </row>
    <row r="43" spans="1:10" ht="18.75" x14ac:dyDescent="0.3">
      <c r="A43" s="8" t="s">
        <v>41</v>
      </c>
    </row>
    <row r="44" spans="1:10" ht="18.75" x14ac:dyDescent="0.3">
      <c r="A44" s="6"/>
    </row>
    <row r="45" spans="1:10" ht="18.75" x14ac:dyDescent="0.25">
      <c r="A45" s="4"/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7" t="s">
        <v>14</v>
      </c>
    </row>
    <row r="46" spans="1:10" ht="15.75" x14ac:dyDescent="0.25">
      <c r="A46" s="3" t="s">
        <v>0</v>
      </c>
      <c r="B46" s="12">
        <v>0</v>
      </c>
      <c r="C46" s="12">
        <v>0</v>
      </c>
      <c r="D46" s="12">
        <v>3</v>
      </c>
      <c r="E46" s="12">
        <v>5</v>
      </c>
      <c r="F46" s="12">
        <v>0</v>
      </c>
      <c r="G46" s="12">
        <v>1</v>
      </c>
      <c r="H46" s="12">
        <v>0</v>
      </c>
      <c r="I46" s="12">
        <v>1</v>
      </c>
      <c r="J46" s="5">
        <f t="shared" ref="J46:J58" si="4">SUM(B46:I46)</f>
        <v>10</v>
      </c>
    </row>
    <row r="47" spans="1:10" ht="15.75" x14ac:dyDescent="0.25">
      <c r="A47" s="3" t="s">
        <v>1</v>
      </c>
      <c r="B47" s="12">
        <v>1</v>
      </c>
      <c r="C47" s="12">
        <v>0</v>
      </c>
      <c r="D47" s="12">
        <v>6</v>
      </c>
      <c r="E47" s="12">
        <v>13</v>
      </c>
      <c r="F47" s="12">
        <v>0</v>
      </c>
      <c r="G47" s="12">
        <v>1</v>
      </c>
      <c r="H47" s="12">
        <v>0</v>
      </c>
      <c r="I47" s="12">
        <v>0</v>
      </c>
      <c r="J47" s="5">
        <f t="shared" si="4"/>
        <v>21</v>
      </c>
    </row>
    <row r="48" spans="1:10" ht="15.75" x14ac:dyDescent="0.25">
      <c r="A48" s="3" t="s">
        <v>2</v>
      </c>
      <c r="B48" s="12">
        <v>9</v>
      </c>
      <c r="C48" s="12">
        <v>28</v>
      </c>
      <c r="D48" s="12">
        <v>2</v>
      </c>
      <c r="E48" s="12">
        <v>51</v>
      </c>
      <c r="F48" s="12">
        <v>84</v>
      </c>
      <c r="G48" s="12">
        <v>30</v>
      </c>
      <c r="H48" s="12">
        <v>4</v>
      </c>
      <c r="I48" s="12">
        <v>63</v>
      </c>
      <c r="J48" s="5">
        <f t="shared" si="4"/>
        <v>271</v>
      </c>
    </row>
    <row r="49" spans="1:10" ht="15.75" x14ac:dyDescent="0.25">
      <c r="A49" s="3" t="s">
        <v>3</v>
      </c>
      <c r="B49" s="12">
        <v>0</v>
      </c>
      <c r="C49" s="12">
        <v>0</v>
      </c>
      <c r="D49" s="12">
        <v>5</v>
      </c>
      <c r="E49" s="12">
        <v>2</v>
      </c>
      <c r="F49" s="12">
        <v>1</v>
      </c>
      <c r="G49" s="12">
        <v>0</v>
      </c>
      <c r="H49" s="12">
        <v>0</v>
      </c>
      <c r="I49" s="12">
        <v>4</v>
      </c>
      <c r="J49" s="5">
        <f t="shared" si="4"/>
        <v>12</v>
      </c>
    </row>
    <row r="50" spans="1:10" ht="15.75" x14ac:dyDescent="0.25">
      <c r="A50" s="3" t="s">
        <v>5</v>
      </c>
      <c r="B50" s="12">
        <v>0</v>
      </c>
      <c r="C50" s="12">
        <v>10</v>
      </c>
      <c r="D50" s="12">
        <v>8</v>
      </c>
      <c r="E50" s="12">
        <v>1</v>
      </c>
      <c r="F50" s="12">
        <v>0</v>
      </c>
      <c r="G50" s="12">
        <v>0</v>
      </c>
      <c r="H50" s="12">
        <v>0</v>
      </c>
      <c r="I50" s="12">
        <v>0</v>
      </c>
      <c r="J50" s="5">
        <f t="shared" si="4"/>
        <v>19</v>
      </c>
    </row>
    <row r="51" spans="1:10" ht="15.75" x14ac:dyDescent="0.25">
      <c r="A51" s="3" t="s">
        <v>7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1</v>
      </c>
      <c r="J51" s="5">
        <f t="shared" si="4"/>
        <v>1</v>
      </c>
    </row>
    <row r="52" spans="1:10" ht="15.75" x14ac:dyDescent="0.25">
      <c r="A52" s="3" t="s">
        <v>4</v>
      </c>
      <c r="B52" s="12">
        <v>12</v>
      </c>
      <c r="C52" s="12">
        <v>3</v>
      </c>
      <c r="D52" s="12">
        <v>1</v>
      </c>
      <c r="E52" s="12">
        <v>8</v>
      </c>
      <c r="F52" s="12">
        <v>12</v>
      </c>
      <c r="G52" s="12">
        <v>16</v>
      </c>
      <c r="H52" s="12">
        <v>0</v>
      </c>
      <c r="I52" s="12">
        <v>0</v>
      </c>
      <c r="J52" s="5">
        <f t="shared" si="4"/>
        <v>52</v>
      </c>
    </row>
    <row r="53" spans="1:10" ht="15.75" x14ac:dyDescent="0.25">
      <c r="A53" s="3" t="s">
        <v>6</v>
      </c>
      <c r="B53" s="12">
        <v>0</v>
      </c>
      <c r="C53" s="12">
        <v>0</v>
      </c>
      <c r="D53" s="12">
        <v>4</v>
      </c>
      <c r="E53" s="12">
        <v>3</v>
      </c>
      <c r="F53" s="12">
        <v>0</v>
      </c>
      <c r="G53" s="12">
        <v>0</v>
      </c>
      <c r="H53" s="12">
        <v>0</v>
      </c>
      <c r="I53" s="12">
        <v>3</v>
      </c>
      <c r="J53" s="5">
        <f t="shared" si="4"/>
        <v>10</v>
      </c>
    </row>
    <row r="54" spans="1:10" ht="15.75" x14ac:dyDescent="0.25">
      <c r="A54" s="3" t="s">
        <v>8</v>
      </c>
      <c r="B54" s="12">
        <v>5</v>
      </c>
      <c r="C54" s="12">
        <v>3</v>
      </c>
      <c r="D54" s="12">
        <v>7</v>
      </c>
      <c r="E54" s="12">
        <v>10</v>
      </c>
      <c r="F54" s="12">
        <v>0</v>
      </c>
      <c r="G54" s="12">
        <v>6</v>
      </c>
      <c r="H54" s="12">
        <v>1</v>
      </c>
      <c r="I54" s="12">
        <v>13</v>
      </c>
      <c r="J54" s="5">
        <f t="shared" si="4"/>
        <v>45</v>
      </c>
    </row>
    <row r="55" spans="1:10" ht="15.75" x14ac:dyDescent="0.25">
      <c r="A55" s="3" t="s">
        <v>9</v>
      </c>
      <c r="B55" s="12">
        <v>0</v>
      </c>
      <c r="C55" s="12">
        <v>11</v>
      </c>
      <c r="D55" s="12">
        <v>0</v>
      </c>
      <c r="E55" s="12">
        <v>0</v>
      </c>
      <c r="F55" s="12">
        <v>0</v>
      </c>
      <c r="G55" s="12">
        <v>3</v>
      </c>
      <c r="H55" s="12">
        <v>0</v>
      </c>
      <c r="I55" s="12">
        <v>6</v>
      </c>
      <c r="J55" s="5">
        <f t="shared" si="4"/>
        <v>20</v>
      </c>
    </row>
    <row r="56" spans="1:10" ht="15.75" x14ac:dyDescent="0.25">
      <c r="A56" s="3" t="s">
        <v>10</v>
      </c>
      <c r="B56" s="12">
        <v>1</v>
      </c>
      <c r="C56" s="12">
        <v>5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5">
        <f t="shared" si="4"/>
        <v>6</v>
      </c>
    </row>
    <row r="57" spans="1:10" ht="15.75" x14ac:dyDescent="0.25">
      <c r="A57" s="3" t="s">
        <v>11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1</v>
      </c>
      <c r="J57" s="5">
        <f t="shared" si="4"/>
        <v>1</v>
      </c>
    </row>
    <row r="58" spans="1:10" ht="15.75" x14ac:dyDescent="0.25">
      <c r="A58" s="3" t="s">
        <v>12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4</v>
      </c>
      <c r="J58" s="5">
        <f t="shared" si="4"/>
        <v>4</v>
      </c>
    </row>
    <row r="59" spans="1:10" ht="26.25" x14ac:dyDescent="0.4">
      <c r="A59" s="5" t="s">
        <v>13</v>
      </c>
      <c r="B59" s="5">
        <f>SUM(B46:B58)</f>
        <v>28</v>
      </c>
      <c r="C59" s="5">
        <f t="shared" ref="C59:J59" si="5">SUM(C46:C58)</f>
        <v>60</v>
      </c>
      <c r="D59" s="22">
        <v>147</v>
      </c>
      <c r="E59" s="5">
        <f t="shared" si="5"/>
        <v>93</v>
      </c>
      <c r="F59" s="5">
        <f t="shared" si="5"/>
        <v>97</v>
      </c>
      <c r="G59" s="5">
        <f t="shared" si="5"/>
        <v>57</v>
      </c>
      <c r="H59" s="5">
        <f t="shared" si="5"/>
        <v>5</v>
      </c>
      <c r="I59" s="5">
        <f t="shared" si="5"/>
        <v>96</v>
      </c>
      <c r="J59" s="5">
        <f t="shared" si="5"/>
        <v>472</v>
      </c>
    </row>
    <row r="62" spans="1:10" ht="18.75" x14ac:dyDescent="0.3">
      <c r="A62" s="8" t="s">
        <v>40</v>
      </c>
    </row>
    <row r="63" spans="1:10" ht="18.75" x14ac:dyDescent="0.3">
      <c r="A63" s="6"/>
    </row>
    <row r="64" spans="1:10" ht="18.75" x14ac:dyDescent="0.25">
      <c r="A64" s="4"/>
      <c r="B64" s="2" t="s">
        <v>17</v>
      </c>
      <c r="C64" s="2" t="s">
        <v>18</v>
      </c>
      <c r="D64" s="2" t="s">
        <v>19</v>
      </c>
      <c r="E64" s="2" t="s">
        <v>20</v>
      </c>
      <c r="F64" s="2" t="s">
        <v>21</v>
      </c>
      <c r="G64" s="2" t="s">
        <v>22</v>
      </c>
      <c r="H64" s="2" t="s">
        <v>23</v>
      </c>
      <c r="I64" s="2" t="s">
        <v>24</v>
      </c>
      <c r="J64" s="7" t="s">
        <v>14</v>
      </c>
    </row>
    <row r="65" spans="1:10" ht="18.75" x14ac:dyDescent="0.3">
      <c r="A65" s="20" t="s">
        <v>0</v>
      </c>
      <c r="B65" s="16">
        <f>B27/(B8+B46)</f>
        <v>0.33333333333333331</v>
      </c>
      <c r="C65" s="16">
        <f t="shared" ref="C65:J65" si="6">C27/(C8+C46)</f>
        <v>0.3971631205673759</v>
      </c>
      <c r="D65" s="16">
        <f t="shared" si="6"/>
        <v>2</v>
      </c>
      <c r="E65" s="16">
        <f t="shared" si="6"/>
        <v>0.21212121212121213</v>
      </c>
      <c r="F65" s="16" t="e">
        <f t="shared" si="6"/>
        <v>#DIV/0!</v>
      </c>
      <c r="G65" s="16">
        <f t="shared" si="6"/>
        <v>0.5</v>
      </c>
      <c r="H65" s="16" t="e">
        <f t="shared" si="6"/>
        <v>#DIV/0!</v>
      </c>
      <c r="I65" s="16">
        <f t="shared" si="6"/>
        <v>0.93023255813953487</v>
      </c>
      <c r="J65" s="15">
        <f t="shared" si="6"/>
        <v>0.46768060836501901</v>
      </c>
    </row>
    <row r="66" spans="1:10" ht="18.75" x14ac:dyDescent="0.3">
      <c r="A66" s="20" t="s">
        <v>1</v>
      </c>
      <c r="B66" s="16">
        <f t="shared" ref="B66:J66" si="7">B28/(B9+B47)</f>
        <v>0.84848484848484851</v>
      </c>
      <c r="C66" s="16">
        <f t="shared" si="7"/>
        <v>0.56122448979591832</v>
      </c>
      <c r="D66" s="16">
        <f t="shared" si="7"/>
        <v>0.59523809523809523</v>
      </c>
      <c r="E66" s="16">
        <f t="shared" si="7"/>
        <v>0.29069767441860467</v>
      </c>
      <c r="F66" s="16">
        <f t="shared" si="7"/>
        <v>0</v>
      </c>
      <c r="G66" s="16">
        <f t="shared" si="7"/>
        <v>0.25</v>
      </c>
      <c r="H66" s="16">
        <f t="shared" si="7"/>
        <v>1</v>
      </c>
      <c r="I66" s="16">
        <f t="shared" si="7"/>
        <v>1.3125</v>
      </c>
      <c r="J66" s="15">
        <f t="shared" si="7"/>
        <v>0.63495145631067962</v>
      </c>
    </row>
    <row r="67" spans="1:10" ht="18.75" x14ac:dyDescent="0.3">
      <c r="A67" s="20" t="s">
        <v>2</v>
      </c>
      <c r="B67" s="16">
        <f t="shared" ref="B67:J67" si="8">B29/(B10+B48)</f>
        <v>0.569620253164557</v>
      </c>
      <c r="C67" s="16">
        <f t="shared" si="8"/>
        <v>0.59571088165210484</v>
      </c>
      <c r="D67" s="16">
        <f t="shared" si="8"/>
        <v>1.760204081632653</v>
      </c>
      <c r="E67" s="16">
        <f t="shared" si="8"/>
        <v>0.75801282051282048</v>
      </c>
      <c r="F67" s="16">
        <f t="shared" si="8"/>
        <v>0.77209302325581397</v>
      </c>
      <c r="G67" s="16">
        <f t="shared" si="8"/>
        <v>0.96271186440677969</v>
      </c>
      <c r="H67" s="16">
        <f t="shared" si="8"/>
        <v>0.48837209302325579</v>
      </c>
      <c r="I67" s="16">
        <f t="shared" si="8"/>
        <v>0.78417266187050361</v>
      </c>
      <c r="J67" s="15">
        <f t="shared" si="8"/>
        <v>0.75175644028103039</v>
      </c>
    </row>
    <row r="68" spans="1:10" ht="18.75" x14ac:dyDescent="0.3">
      <c r="A68" s="20" t="s">
        <v>3</v>
      </c>
      <c r="B68" s="16">
        <f t="shared" ref="B68:J68" si="9">B30/(B11+B49)</f>
        <v>1.1904761904761905</v>
      </c>
      <c r="C68" s="16">
        <f t="shared" si="9"/>
        <v>0.8</v>
      </c>
      <c r="D68" s="16">
        <f t="shared" si="9"/>
        <v>6.0606060606060608E-2</v>
      </c>
      <c r="E68" s="16">
        <f t="shared" si="9"/>
        <v>1</v>
      </c>
      <c r="F68" s="16">
        <f t="shared" si="9"/>
        <v>0.8</v>
      </c>
      <c r="G68" s="16">
        <f t="shared" si="9"/>
        <v>1</v>
      </c>
      <c r="H68" s="16">
        <f t="shared" si="9"/>
        <v>1</v>
      </c>
      <c r="I68" s="16">
        <f t="shared" si="9"/>
        <v>0.33333333333333331</v>
      </c>
      <c r="J68" s="15">
        <f t="shared" si="9"/>
        <v>0.59154929577464788</v>
      </c>
    </row>
    <row r="69" spans="1:10" ht="18.75" x14ac:dyDescent="0.3">
      <c r="A69" s="20" t="s">
        <v>5</v>
      </c>
      <c r="B69" s="16" t="e">
        <f t="shared" ref="B69:J69" si="10">B31/(B12+B50)</f>
        <v>#DIV/0!</v>
      </c>
      <c r="C69" s="16">
        <f t="shared" si="10"/>
        <v>0.10112359550561797</v>
      </c>
      <c r="D69" s="16">
        <f t="shared" si="10"/>
        <v>0.42105263157894735</v>
      </c>
      <c r="E69" s="16">
        <f t="shared" si="10"/>
        <v>0.125</v>
      </c>
      <c r="F69" s="16">
        <f t="shared" si="10"/>
        <v>0.65853658536585369</v>
      </c>
      <c r="G69" s="16">
        <f t="shared" si="10"/>
        <v>0</v>
      </c>
      <c r="H69" s="16">
        <f t="shared" si="10"/>
        <v>1.0833333333333333</v>
      </c>
      <c r="I69" s="16">
        <f t="shared" si="10"/>
        <v>0.5</v>
      </c>
      <c r="J69" s="15">
        <f t="shared" si="10"/>
        <v>0.36363636363636365</v>
      </c>
    </row>
    <row r="70" spans="1:10" ht="18.75" x14ac:dyDescent="0.3">
      <c r="A70" s="20" t="s">
        <v>7</v>
      </c>
      <c r="B70" s="16">
        <f t="shared" ref="B70:J70" si="11">B32/(B13+B51)</f>
        <v>1</v>
      </c>
      <c r="C70" s="16">
        <f t="shared" si="11"/>
        <v>1.2</v>
      </c>
      <c r="D70" s="16">
        <f t="shared" si="11"/>
        <v>0.5</v>
      </c>
      <c r="E70" s="16">
        <f t="shared" si="11"/>
        <v>0</v>
      </c>
      <c r="F70" s="16">
        <f t="shared" si="11"/>
        <v>1</v>
      </c>
      <c r="G70" s="16" t="e">
        <f t="shared" si="11"/>
        <v>#DIV/0!</v>
      </c>
      <c r="H70" s="16">
        <f t="shared" si="11"/>
        <v>1</v>
      </c>
      <c r="I70" s="16">
        <f t="shared" si="11"/>
        <v>0</v>
      </c>
      <c r="J70" s="15">
        <f t="shared" si="11"/>
        <v>0.79166666666666663</v>
      </c>
    </row>
    <row r="71" spans="1:10" ht="18.75" x14ac:dyDescent="0.3">
      <c r="A71" s="20" t="s">
        <v>4</v>
      </c>
      <c r="B71" s="16">
        <f t="shared" ref="B71:J71" si="12">B33/(B14+B52)</f>
        <v>0.18867924528301888</v>
      </c>
      <c r="C71" s="16">
        <f t="shared" si="12"/>
        <v>0.77272727272727271</v>
      </c>
      <c r="D71" s="16">
        <f t="shared" si="12"/>
        <v>0</v>
      </c>
      <c r="E71" s="16">
        <f t="shared" si="12"/>
        <v>0.25</v>
      </c>
      <c r="F71" s="16">
        <f t="shared" si="12"/>
        <v>0.41666666666666669</v>
      </c>
      <c r="G71" s="16">
        <f t="shared" si="12"/>
        <v>0.13043478260869565</v>
      </c>
      <c r="H71" s="16">
        <f t="shared" si="12"/>
        <v>1.1666666666666667</v>
      </c>
      <c r="I71" s="16" t="e">
        <f t="shared" si="12"/>
        <v>#DIV/0!</v>
      </c>
      <c r="J71" s="15">
        <f t="shared" si="12"/>
        <v>0.34306569343065696</v>
      </c>
    </row>
    <row r="72" spans="1:10" ht="18.75" x14ac:dyDescent="0.3">
      <c r="A72" s="20" t="s">
        <v>6</v>
      </c>
      <c r="B72" s="16">
        <f t="shared" ref="B72:J72" si="13">B34/(B15+B53)</f>
        <v>11</v>
      </c>
      <c r="C72" s="16" t="e">
        <f t="shared" si="13"/>
        <v>#DIV/0!</v>
      </c>
      <c r="D72" s="16">
        <f t="shared" si="13"/>
        <v>0</v>
      </c>
      <c r="E72" s="16">
        <f t="shared" si="13"/>
        <v>0.22222222222222221</v>
      </c>
      <c r="F72" s="16" t="e">
        <f t="shared" si="13"/>
        <v>#DIV/0!</v>
      </c>
      <c r="G72" s="16">
        <f t="shared" si="13"/>
        <v>0</v>
      </c>
      <c r="H72" s="16">
        <f t="shared" si="13"/>
        <v>0.33333333333333331</v>
      </c>
      <c r="I72" s="16">
        <f t="shared" si="13"/>
        <v>0</v>
      </c>
      <c r="J72" s="15">
        <f t="shared" si="13"/>
        <v>0.63636363636363635</v>
      </c>
    </row>
    <row r="73" spans="1:10" ht="18.75" x14ac:dyDescent="0.3">
      <c r="A73" s="20" t="s">
        <v>8</v>
      </c>
      <c r="B73" s="16">
        <f t="shared" ref="B73:J73" si="14">B35/(B16+B54)</f>
        <v>1.696969696969697</v>
      </c>
      <c r="C73" s="16">
        <f t="shared" si="14"/>
        <v>0.23404255319148937</v>
      </c>
      <c r="D73" s="16">
        <f t="shared" si="14"/>
        <v>0.70588235294117652</v>
      </c>
      <c r="E73" s="16">
        <f t="shared" si="14"/>
        <v>7.0866141732283464E-2</v>
      </c>
      <c r="F73" s="16" t="e">
        <f t="shared" si="14"/>
        <v>#DIV/0!</v>
      </c>
      <c r="G73" s="16">
        <f t="shared" si="14"/>
        <v>0.1</v>
      </c>
      <c r="H73" s="16">
        <f t="shared" si="14"/>
        <v>0.91304347826086951</v>
      </c>
      <c r="I73" s="16">
        <f t="shared" si="14"/>
        <v>1.9230769230769232E-2</v>
      </c>
      <c r="J73" s="15">
        <f t="shared" si="14"/>
        <v>0.35922330097087379</v>
      </c>
    </row>
    <row r="74" spans="1:10" ht="18.75" x14ac:dyDescent="0.3">
      <c r="A74" s="20" t="s">
        <v>9</v>
      </c>
      <c r="B74" s="16">
        <f t="shared" ref="B74:J74" si="15">B36/(B17+B55)</f>
        <v>0.75</v>
      </c>
      <c r="C74" s="16">
        <f t="shared" si="15"/>
        <v>8.2191780821917804E-2</v>
      </c>
      <c r="D74" s="16">
        <f t="shared" si="15"/>
        <v>0.22222222222222221</v>
      </c>
      <c r="E74" s="16">
        <f t="shared" si="15"/>
        <v>0</v>
      </c>
      <c r="F74" s="16" t="e">
        <f t="shared" si="15"/>
        <v>#DIV/0!</v>
      </c>
      <c r="G74" s="16">
        <f t="shared" si="15"/>
        <v>0</v>
      </c>
      <c r="H74" s="16">
        <f t="shared" si="15"/>
        <v>1.5</v>
      </c>
      <c r="I74" s="16">
        <f t="shared" si="15"/>
        <v>0</v>
      </c>
      <c r="J74" s="15">
        <f t="shared" si="15"/>
        <v>0.23577235772357724</v>
      </c>
    </row>
    <row r="75" spans="1:10" ht="18.75" x14ac:dyDescent="0.3">
      <c r="A75" s="20" t="s">
        <v>10</v>
      </c>
      <c r="B75" s="16">
        <f t="shared" ref="B75:J75" si="16">B37/(B18+B56)</f>
        <v>0.875</v>
      </c>
      <c r="C75" s="16">
        <f t="shared" si="16"/>
        <v>8.8235294117647065E-2</v>
      </c>
      <c r="D75" s="16" t="e">
        <f t="shared" si="16"/>
        <v>#DIV/0!</v>
      </c>
      <c r="E75" s="16">
        <f t="shared" si="16"/>
        <v>0</v>
      </c>
      <c r="F75" s="16" t="e">
        <f t="shared" si="16"/>
        <v>#DIV/0!</v>
      </c>
      <c r="G75" s="16" t="e">
        <f t="shared" si="16"/>
        <v>#DIV/0!</v>
      </c>
      <c r="H75" s="16">
        <f t="shared" si="16"/>
        <v>1.1333333333333333</v>
      </c>
      <c r="I75" s="16">
        <f t="shared" si="16"/>
        <v>0</v>
      </c>
      <c r="J75" s="15">
        <f t="shared" si="16"/>
        <v>0.32926829268292684</v>
      </c>
    </row>
    <row r="76" spans="1:10" ht="18.75" x14ac:dyDescent="0.3">
      <c r="A76" s="20" t="s">
        <v>11</v>
      </c>
      <c r="B76" s="16" t="e">
        <f t="shared" ref="B76:J76" si="17">B38/(B19+B57)</f>
        <v>#DIV/0!</v>
      </c>
      <c r="C76" s="16">
        <f t="shared" si="17"/>
        <v>1</v>
      </c>
      <c r="D76" s="16" t="e">
        <f t="shared" si="17"/>
        <v>#DIV/0!</v>
      </c>
      <c r="E76" s="16" t="e">
        <f t="shared" si="17"/>
        <v>#DIV/0!</v>
      </c>
      <c r="F76" s="16" t="e">
        <f t="shared" si="17"/>
        <v>#DIV/0!</v>
      </c>
      <c r="G76" s="16" t="e">
        <f t="shared" si="17"/>
        <v>#DIV/0!</v>
      </c>
      <c r="H76" s="16" t="e">
        <f t="shared" si="17"/>
        <v>#DIV/0!</v>
      </c>
      <c r="I76" s="16">
        <f t="shared" si="17"/>
        <v>0.66666666666666663</v>
      </c>
      <c r="J76" s="15">
        <f t="shared" si="17"/>
        <v>0.8</v>
      </c>
    </row>
    <row r="77" spans="1:10" ht="18.75" x14ac:dyDescent="0.3">
      <c r="A77" s="20" t="s">
        <v>12</v>
      </c>
      <c r="B77" s="16" t="e">
        <f t="shared" ref="B77:J77" si="18">B39/(B20+B58)</f>
        <v>#DIV/0!</v>
      </c>
      <c r="C77" s="16">
        <f t="shared" si="18"/>
        <v>0.8</v>
      </c>
      <c r="D77" s="16">
        <f t="shared" si="18"/>
        <v>1</v>
      </c>
      <c r="E77" s="16">
        <f t="shared" si="18"/>
        <v>0</v>
      </c>
      <c r="F77" s="16" t="e">
        <f t="shared" si="18"/>
        <v>#DIV/0!</v>
      </c>
      <c r="G77" s="16" t="e">
        <f t="shared" si="18"/>
        <v>#DIV/0!</v>
      </c>
      <c r="H77" s="16">
        <f t="shared" si="18"/>
        <v>2</v>
      </c>
      <c r="I77" s="16">
        <f t="shared" si="18"/>
        <v>0</v>
      </c>
      <c r="J77" s="15">
        <f t="shared" si="18"/>
        <v>0.40909090909090912</v>
      </c>
    </row>
    <row r="78" spans="1:10" ht="26.25" x14ac:dyDescent="0.4">
      <c r="A78" s="5" t="s">
        <v>13</v>
      </c>
      <c r="B78" s="15">
        <f t="shared" ref="B78:J78" si="19">B40/(B21+B59)</f>
        <v>0.7128463476070529</v>
      </c>
      <c r="C78" s="15">
        <f t="shared" si="19"/>
        <v>0.52243767313019396</v>
      </c>
      <c r="D78" s="26">
        <f t="shared" si="19"/>
        <v>0.89419087136929465</v>
      </c>
      <c r="E78" s="15">
        <f t="shared" si="19"/>
        <v>0.6147443519619501</v>
      </c>
      <c r="F78" s="15">
        <f t="shared" si="19"/>
        <v>0.76532399299474607</v>
      </c>
      <c r="G78" s="15">
        <f t="shared" si="19"/>
        <v>0.8452722063037249</v>
      </c>
      <c r="H78" s="15">
        <f t="shared" si="19"/>
        <v>0.68844221105527637</v>
      </c>
      <c r="I78" s="15">
        <f t="shared" si="19"/>
        <v>0.72</v>
      </c>
      <c r="J78" s="21">
        <f t="shared" si="19"/>
        <v>0.67828341013824889</v>
      </c>
    </row>
  </sheetData>
  <mergeCells count="1">
    <mergeCell ref="A2:J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A2" sqref="A2:J2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27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1</v>
      </c>
      <c r="J8" s="5">
        <f t="shared" ref="J8:J20" si="0">SUM(B8:I8)</f>
        <v>2</v>
      </c>
    </row>
    <row r="9" spans="1:10" ht="15" customHeight="1" x14ac:dyDescent="0.25">
      <c r="A9" s="3" t="s">
        <v>1</v>
      </c>
      <c r="B9" s="12">
        <v>0</v>
      </c>
      <c r="C9" s="12">
        <v>0</v>
      </c>
      <c r="D9" s="12">
        <v>0</v>
      </c>
      <c r="E9" s="12">
        <v>13</v>
      </c>
      <c r="F9" s="12">
        <v>0</v>
      </c>
      <c r="G9" s="12">
        <v>0</v>
      </c>
      <c r="H9" s="12">
        <v>10</v>
      </c>
      <c r="I9" s="12">
        <v>9</v>
      </c>
      <c r="J9" s="5">
        <f t="shared" si="0"/>
        <v>32</v>
      </c>
    </row>
    <row r="10" spans="1:10" ht="15" customHeight="1" x14ac:dyDescent="0.25">
      <c r="A10" s="3" t="s">
        <v>2</v>
      </c>
      <c r="B10" s="12">
        <v>2</v>
      </c>
      <c r="C10" s="12">
        <v>0</v>
      </c>
      <c r="D10" s="12">
        <v>28</v>
      </c>
      <c r="E10" s="12">
        <v>57</v>
      </c>
      <c r="F10" s="12">
        <v>6</v>
      </c>
      <c r="G10" s="12">
        <v>4</v>
      </c>
      <c r="H10" s="12">
        <v>21</v>
      </c>
      <c r="I10" s="12">
        <v>76</v>
      </c>
      <c r="J10" s="5">
        <f t="shared" si="0"/>
        <v>194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6</v>
      </c>
      <c r="I12" s="12">
        <v>0</v>
      </c>
      <c r="J12" s="5">
        <f t="shared" si="0"/>
        <v>7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0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5">
        <f t="shared" si="0"/>
        <v>1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0</v>
      </c>
      <c r="C16" s="12">
        <v>0</v>
      </c>
      <c r="D16" s="12">
        <v>0</v>
      </c>
      <c r="E16" s="12">
        <v>2</v>
      </c>
      <c r="F16" s="12">
        <v>0</v>
      </c>
      <c r="G16" s="12">
        <v>1</v>
      </c>
      <c r="H16" s="12">
        <v>1</v>
      </c>
      <c r="I16" s="12">
        <v>6</v>
      </c>
      <c r="J16" s="5">
        <f t="shared" si="0"/>
        <v>10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3</v>
      </c>
      <c r="I17" s="12">
        <v>0</v>
      </c>
      <c r="J17" s="5">
        <f t="shared" si="0"/>
        <v>3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1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1</v>
      </c>
    </row>
    <row r="21" spans="1:10" ht="15" customHeight="1" x14ac:dyDescent="0.25">
      <c r="A21" s="5" t="s">
        <v>13</v>
      </c>
      <c r="B21" s="5">
        <f>SUM(B8:B20)</f>
        <v>2</v>
      </c>
      <c r="C21" s="5">
        <f t="shared" ref="C21:J21" si="1">SUM(C8:C20)</f>
        <v>0</v>
      </c>
      <c r="D21" s="5">
        <f t="shared" si="1"/>
        <v>28</v>
      </c>
      <c r="E21" s="5">
        <f t="shared" si="1"/>
        <v>76</v>
      </c>
      <c r="F21" s="5">
        <f t="shared" si="1"/>
        <v>6</v>
      </c>
      <c r="G21" s="5">
        <f t="shared" si="1"/>
        <v>6</v>
      </c>
      <c r="H21" s="5">
        <f t="shared" si="1"/>
        <v>41</v>
      </c>
      <c r="I21" s="5">
        <f t="shared" si="1"/>
        <v>92</v>
      </c>
      <c r="J21" s="5">
        <f t="shared" si="1"/>
        <v>251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0</v>
      </c>
    </row>
    <row r="28" spans="1:10" ht="15" customHeight="1" x14ac:dyDescent="0.25">
      <c r="A28" s="3" t="s">
        <v>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1</v>
      </c>
      <c r="I28" s="12">
        <v>6</v>
      </c>
      <c r="J28" s="5">
        <f t="shared" si="2"/>
        <v>7</v>
      </c>
    </row>
    <row r="29" spans="1:10" ht="15" customHeight="1" x14ac:dyDescent="0.25">
      <c r="A29" s="3" t="s">
        <v>2</v>
      </c>
      <c r="B29" s="12">
        <v>0</v>
      </c>
      <c r="C29" s="12">
        <v>0</v>
      </c>
      <c r="D29" s="12">
        <v>5</v>
      </c>
      <c r="E29" s="12">
        <v>0</v>
      </c>
      <c r="F29" s="12">
        <v>0</v>
      </c>
      <c r="G29" s="12">
        <v>0</v>
      </c>
      <c r="H29" s="12">
        <v>1</v>
      </c>
      <c r="I29" s="12">
        <v>6</v>
      </c>
      <c r="J29" s="5">
        <f t="shared" si="2"/>
        <v>12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0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0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0</v>
      </c>
      <c r="C40" s="5">
        <f t="shared" ref="C40:F40" si="3">SUM(C27:C39)</f>
        <v>0</v>
      </c>
      <c r="D40" s="5">
        <f t="shared" si="3"/>
        <v>5</v>
      </c>
      <c r="E40" s="5">
        <f t="shared" si="3"/>
        <v>0</v>
      </c>
      <c r="F40" s="5">
        <f t="shared" si="3"/>
        <v>0</v>
      </c>
      <c r="G40" s="5">
        <f t="shared" ref="G40" si="4">SUM(G27:G39)</f>
        <v>0</v>
      </c>
      <c r="H40" s="5">
        <f t="shared" ref="H40" si="5">SUM(H27:H39)</f>
        <v>2</v>
      </c>
      <c r="I40" s="5">
        <f t="shared" ref="I40" si="6">SUM(I27:I39)</f>
        <v>12</v>
      </c>
      <c r="J40" s="5">
        <f t="shared" ref="J40" si="7">SUM(J27:J39)</f>
        <v>19</v>
      </c>
    </row>
  </sheetData>
  <mergeCells count="1">
    <mergeCell ref="A2:J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A2" sqref="A2:J2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28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0</v>
      </c>
      <c r="D8" s="12">
        <v>0</v>
      </c>
      <c r="E8" s="12">
        <v>4</v>
      </c>
      <c r="F8" s="12">
        <v>0</v>
      </c>
      <c r="G8" s="12">
        <v>0</v>
      </c>
      <c r="H8" s="12">
        <v>0</v>
      </c>
      <c r="I8" s="12">
        <v>2</v>
      </c>
      <c r="J8" s="5">
        <f t="shared" ref="J8:J20" si="0">SUM(B8:I8)</f>
        <v>6</v>
      </c>
    </row>
    <row r="9" spans="1:10" ht="15" customHeight="1" x14ac:dyDescent="0.25">
      <c r="A9" s="3" t="s">
        <v>1</v>
      </c>
      <c r="B9" s="12">
        <v>2</v>
      </c>
      <c r="C9" s="12">
        <v>1</v>
      </c>
      <c r="D9" s="12">
        <v>1</v>
      </c>
      <c r="E9" s="12">
        <v>5</v>
      </c>
      <c r="F9" s="12">
        <v>1</v>
      </c>
      <c r="G9" s="12">
        <v>2</v>
      </c>
      <c r="H9" s="12">
        <v>7</v>
      </c>
      <c r="I9" s="12">
        <v>0</v>
      </c>
      <c r="J9" s="5">
        <f t="shared" si="0"/>
        <v>19</v>
      </c>
    </row>
    <row r="10" spans="1:10" ht="15" customHeight="1" x14ac:dyDescent="0.25">
      <c r="A10" s="3" t="s">
        <v>2</v>
      </c>
      <c r="B10" s="12">
        <v>104</v>
      </c>
      <c r="C10" s="12">
        <v>43</v>
      </c>
      <c r="D10" s="12">
        <v>7</v>
      </c>
      <c r="E10" s="12">
        <v>17</v>
      </c>
      <c r="F10" s="12">
        <v>141</v>
      </c>
      <c r="G10" s="12">
        <v>11</v>
      </c>
      <c r="H10" s="12">
        <v>14</v>
      </c>
      <c r="I10" s="12">
        <v>74</v>
      </c>
      <c r="J10" s="5">
        <f t="shared" si="0"/>
        <v>411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1</v>
      </c>
      <c r="C12" s="12">
        <v>5</v>
      </c>
      <c r="D12" s="12">
        <v>2</v>
      </c>
      <c r="E12" s="12">
        <v>0</v>
      </c>
      <c r="F12" s="12">
        <v>0</v>
      </c>
      <c r="G12" s="12">
        <v>1</v>
      </c>
      <c r="H12" s="12">
        <v>0</v>
      </c>
      <c r="I12" s="12">
        <v>0</v>
      </c>
      <c r="J12" s="5">
        <f t="shared" si="0"/>
        <v>9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0" ht="15" customHeight="1" x14ac:dyDescent="0.25">
      <c r="A14" s="3" t="s">
        <v>4</v>
      </c>
      <c r="B14" s="12">
        <v>51</v>
      </c>
      <c r="C14" s="12">
        <v>0</v>
      </c>
      <c r="D14" s="12">
        <v>1</v>
      </c>
      <c r="E14" s="12">
        <v>1</v>
      </c>
      <c r="F14" s="12">
        <v>0</v>
      </c>
      <c r="G14" s="12">
        <v>0</v>
      </c>
      <c r="H14" s="12">
        <v>1</v>
      </c>
      <c r="I14" s="12">
        <v>0</v>
      </c>
      <c r="J14" s="5">
        <f t="shared" si="0"/>
        <v>54</v>
      </c>
    </row>
    <row r="15" spans="1:10" ht="15" customHeight="1" x14ac:dyDescent="0.25">
      <c r="A15" s="3" t="s">
        <v>6</v>
      </c>
      <c r="B15" s="12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1</v>
      </c>
    </row>
    <row r="16" spans="1:10" ht="15" customHeight="1" x14ac:dyDescent="0.25">
      <c r="A16" s="3" t="s">
        <v>8</v>
      </c>
      <c r="B16" s="12">
        <v>6</v>
      </c>
      <c r="C16" s="12">
        <v>0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4</v>
      </c>
      <c r="J16" s="5">
        <f t="shared" si="0"/>
        <v>11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0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1</v>
      </c>
      <c r="H20" s="12">
        <v>0</v>
      </c>
      <c r="I20" s="12">
        <v>1</v>
      </c>
      <c r="J20" s="5">
        <f t="shared" si="0"/>
        <v>2</v>
      </c>
    </row>
    <row r="21" spans="1:10" ht="15" customHeight="1" x14ac:dyDescent="0.25">
      <c r="A21" s="5" t="s">
        <v>13</v>
      </c>
      <c r="B21" s="5">
        <f>SUM(B8:B20)</f>
        <v>165</v>
      </c>
      <c r="C21" s="5">
        <f t="shared" ref="C21:J21" si="1">SUM(C8:C20)</f>
        <v>49</v>
      </c>
      <c r="D21" s="5">
        <f t="shared" si="1"/>
        <v>11</v>
      </c>
      <c r="E21" s="5">
        <f t="shared" si="1"/>
        <v>28</v>
      </c>
      <c r="F21" s="5">
        <f t="shared" si="1"/>
        <v>142</v>
      </c>
      <c r="G21" s="5">
        <f t="shared" si="1"/>
        <v>15</v>
      </c>
      <c r="H21" s="5">
        <f t="shared" si="1"/>
        <v>22</v>
      </c>
      <c r="I21" s="5">
        <f t="shared" si="1"/>
        <v>81</v>
      </c>
      <c r="J21" s="5">
        <f t="shared" si="1"/>
        <v>513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0</v>
      </c>
    </row>
    <row r="28" spans="1:10" ht="15" customHeight="1" x14ac:dyDescent="0.25">
      <c r="A28" s="3" t="s">
        <v>1</v>
      </c>
      <c r="B28" s="12">
        <v>1</v>
      </c>
      <c r="C28" s="12">
        <v>5</v>
      </c>
      <c r="D28" s="12">
        <v>0</v>
      </c>
      <c r="E28" s="12">
        <v>0</v>
      </c>
      <c r="F28" s="12">
        <v>0</v>
      </c>
      <c r="G28" s="12">
        <v>0</v>
      </c>
      <c r="H28" s="12">
        <v>11</v>
      </c>
      <c r="I28" s="12">
        <v>0</v>
      </c>
      <c r="J28" s="5">
        <f t="shared" si="2"/>
        <v>17</v>
      </c>
    </row>
    <row r="29" spans="1:10" ht="15" customHeight="1" x14ac:dyDescent="0.25">
      <c r="A29" s="3" t="s">
        <v>2</v>
      </c>
      <c r="B29" s="12">
        <v>4</v>
      </c>
      <c r="C29" s="12">
        <v>43</v>
      </c>
      <c r="D29" s="12">
        <v>12</v>
      </c>
      <c r="E29" s="12">
        <v>0</v>
      </c>
      <c r="F29" s="12">
        <v>26</v>
      </c>
      <c r="G29" s="12">
        <v>36</v>
      </c>
      <c r="H29" s="12">
        <v>2</v>
      </c>
      <c r="I29" s="12">
        <v>2</v>
      </c>
      <c r="J29" s="5">
        <f t="shared" si="2"/>
        <v>125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" customHeight="1" x14ac:dyDescent="0.25">
      <c r="A32" s="3" t="s">
        <v>7</v>
      </c>
      <c r="B32" s="12">
        <v>0</v>
      </c>
      <c r="C32" s="12">
        <v>1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1</v>
      </c>
    </row>
    <row r="33" spans="1:10" ht="15" customHeight="1" x14ac:dyDescent="0.25">
      <c r="A33" s="3" t="s">
        <v>4</v>
      </c>
      <c r="B33" s="12">
        <v>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1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0</v>
      </c>
      <c r="C35" s="12">
        <v>2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2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1</v>
      </c>
    </row>
    <row r="40" spans="1:10" ht="15" customHeight="1" x14ac:dyDescent="0.25">
      <c r="A40" s="5" t="s">
        <v>13</v>
      </c>
      <c r="B40" s="5">
        <f>SUM(B27:B39)</f>
        <v>6</v>
      </c>
      <c r="C40" s="5">
        <f t="shared" ref="C40:J40" si="3">SUM(C27:C39)</f>
        <v>52</v>
      </c>
      <c r="D40" s="5">
        <f t="shared" si="3"/>
        <v>12</v>
      </c>
      <c r="E40" s="5">
        <f t="shared" si="3"/>
        <v>0</v>
      </c>
      <c r="F40" s="5">
        <f t="shared" si="3"/>
        <v>26</v>
      </c>
      <c r="G40" s="5">
        <f t="shared" si="3"/>
        <v>36</v>
      </c>
      <c r="H40" s="5">
        <f t="shared" si="3"/>
        <v>13</v>
      </c>
      <c r="I40" s="5">
        <f t="shared" si="3"/>
        <v>2</v>
      </c>
      <c r="J40" s="5">
        <f t="shared" si="3"/>
        <v>147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A2" sqref="A2:J2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29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3</v>
      </c>
      <c r="D8" s="12">
        <v>6</v>
      </c>
      <c r="E8" s="12">
        <v>1</v>
      </c>
      <c r="F8" s="12">
        <v>0</v>
      </c>
      <c r="G8" s="12">
        <v>0</v>
      </c>
      <c r="H8" s="12">
        <v>1</v>
      </c>
      <c r="I8" s="12">
        <v>0</v>
      </c>
      <c r="J8" s="5">
        <f t="shared" ref="J8:J20" si="0">SUM(B8:I8)</f>
        <v>11</v>
      </c>
    </row>
    <row r="9" spans="1:10" ht="15" customHeight="1" x14ac:dyDescent="0.25">
      <c r="A9" s="3" t="s">
        <v>1</v>
      </c>
      <c r="B9" s="12">
        <v>3</v>
      </c>
      <c r="C9" s="12">
        <v>0</v>
      </c>
      <c r="D9" s="12">
        <v>12</v>
      </c>
      <c r="E9" s="12">
        <v>14</v>
      </c>
      <c r="F9" s="12">
        <v>0</v>
      </c>
      <c r="G9" s="12">
        <v>0</v>
      </c>
      <c r="H9" s="12">
        <v>5</v>
      </c>
      <c r="I9" s="12">
        <v>0</v>
      </c>
      <c r="J9" s="5">
        <f t="shared" si="0"/>
        <v>34</v>
      </c>
    </row>
    <row r="10" spans="1:10" ht="15" customHeight="1" x14ac:dyDescent="0.25">
      <c r="A10" s="3" t="s">
        <v>2</v>
      </c>
      <c r="B10" s="12">
        <v>39</v>
      </c>
      <c r="C10" s="12">
        <v>74</v>
      </c>
      <c r="D10" s="12">
        <v>25</v>
      </c>
      <c r="E10" s="12">
        <v>38</v>
      </c>
      <c r="F10" s="12">
        <v>17</v>
      </c>
      <c r="G10" s="12">
        <v>7</v>
      </c>
      <c r="H10" s="12">
        <v>5</v>
      </c>
      <c r="I10" s="12">
        <v>5</v>
      </c>
      <c r="J10" s="5">
        <f t="shared" si="0"/>
        <v>210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0</v>
      </c>
      <c r="C12" s="12">
        <v>8</v>
      </c>
      <c r="D12" s="12">
        <v>1</v>
      </c>
      <c r="E12" s="12">
        <v>0</v>
      </c>
      <c r="F12" s="12">
        <v>0</v>
      </c>
      <c r="G12" s="12">
        <v>2</v>
      </c>
      <c r="H12" s="12">
        <v>0</v>
      </c>
      <c r="I12" s="12">
        <v>0</v>
      </c>
      <c r="J12" s="5">
        <f t="shared" si="0"/>
        <v>11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0" ht="15" customHeight="1" x14ac:dyDescent="0.25">
      <c r="A14" s="3" t="s">
        <v>4</v>
      </c>
      <c r="B14" s="12">
        <v>9</v>
      </c>
      <c r="C14" s="12">
        <v>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10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5</v>
      </c>
      <c r="C16" s="12">
        <v>0</v>
      </c>
      <c r="D16" s="12">
        <v>0</v>
      </c>
      <c r="E16" s="12">
        <v>6</v>
      </c>
      <c r="F16" s="12">
        <v>0</v>
      </c>
      <c r="G16" s="12">
        <v>2</v>
      </c>
      <c r="H16" s="12">
        <v>2</v>
      </c>
      <c r="I16" s="12">
        <v>0</v>
      </c>
      <c r="J16" s="5">
        <f t="shared" si="0"/>
        <v>15</v>
      </c>
    </row>
    <row r="17" spans="1:10" ht="15" customHeight="1" x14ac:dyDescent="0.25">
      <c r="A17" s="3" t="s">
        <v>9</v>
      </c>
      <c r="B17" s="12">
        <v>0</v>
      </c>
      <c r="C17" s="12">
        <v>3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3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0</v>
      </c>
    </row>
    <row r="21" spans="1:10" ht="15" customHeight="1" x14ac:dyDescent="0.25">
      <c r="A21" s="5" t="s">
        <v>13</v>
      </c>
      <c r="B21" s="5">
        <f>SUM(B8:B20)</f>
        <v>56</v>
      </c>
      <c r="C21" s="5">
        <f t="shared" ref="C21:J21" si="1">SUM(C8:C20)</f>
        <v>89</v>
      </c>
      <c r="D21" s="5">
        <f t="shared" si="1"/>
        <v>44</v>
      </c>
      <c r="E21" s="5">
        <f t="shared" si="1"/>
        <v>59</v>
      </c>
      <c r="F21" s="5">
        <f t="shared" si="1"/>
        <v>17</v>
      </c>
      <c r="G21" s="5">
        <f t="shared" si="1"/>
        <v>11</v>
      </c>
      <c r="H21" s="5">
        <f t="shared" si="1"/>
        <v>13</v>
      </c>
      <c r="I21" s="5">
        <f t="shared" si="1"/>
        <v>5</v>
      </c>
      <c r="J21" s="5">
        <f t="shared" si="1"/>
        <v>294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0</v>
      </c>
    </row>
    <row r="28" spans="1:10" ht="15" customHeight="1" x14ac:dyDescent="0.25">
      <c r="A28" s="3" t="s">
        <v>1</v>
      </c>
      <c r="B28" s="12">
        <v>0</v>
      </c>
      <c r="C28" s="12">
        <v>3</v>
      </c>
      <c r="D28" s="12">
        <v>2</v>
      </c>
      <c r="E28" s="12">
        <v>0</v>
      </c>
      <c r="F28" s="12">
        <v>0</v>
      </c>
      <c r="G28" s="12">
        <v>0</v>
      </c>
      <c r="H28" s="12">
        <v>6</v>
      </c>
      <c r="I28" s="12">
        <v>1</v>
      </c>
      <c r="J28" s="5">
        <f t="shared" si="2"/>
        <v>12</v>
      </c>
    </row>
    <row r="29" spans="1:10" ht="15" customHeight="1" x14ac:dyDescent="0.25">
      <c r="A29" s="3" t="s">
        <v>2</v>
      </c>
      <c r="B29" s="12">
        <v>0</v>
      </c>
      <c r="C29" s="12">
        <v>62</v>
      </c>
      <c r="D29" s="12">
        <v>2</v>
      </c>
      <c r="E29" s="12">
        <v>0</v>
      </c>
      <c r="F29" s="12">
        <v>41</v>
      </c>
      <c r="G29" s="12">
        <v>0</v>
      </c>
      <c r="H29" s="12">
        <v>27</v>
      </c>
      <c r="I29" s="12">
        <v>4</v>
      </c>
      <c r="J29" s="5">
        <f t="shared" si="2"/>
        <v>136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0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0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0</v>
      </c>
      <c r="C40" s="5">
        <f t="shared" ref="C40:J40" si="3">SUM(C27:C39)</f>
        <v>65</v>
      </c>
      <c r="D40" s="5">
        <f t="shared" si="3"/>
        <v>4</v>
      </c>
      <c r="E40" s="5">
        <f t="shared" si="3"/>
        <v>0</v>
      </c>
      <c r="F40" s="5">
        <f t="shared" si="3"/>
        <v>41</v>
      </c>
      <c r="G40" s="5">
        <f t="shared" si="3"/>
        <v>0</v>
      </c>
      <c r="H40" s="5">
        <f t="shared" si="3"/>
        <v>33</v>
      </c>
      <c r="I40" s="5">
        <f t="shared" si="3"/>
        <v>5</v>
      </c>
      <c r="J40" s="5">
        <f t="shared" si="3"/>
        <v>148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30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2</v>
      </c>
      <c r="C8" s="12">
        <v>0</v>
      </c>
      <c r="D8" s="12">
        <v>4</v>
      </c>
      <c r="E8" s="12">
        <v>10</v>
      </c>
      <c r="F8" s="12">
        <v>0</v>
      </c>
      <c r="G8" s="12">
        <v>0</v>
      </c>
      <c r="H8" s="12">
        <v>1</v>
      </c>
      <c r="I8" s="12">
        <v>0</v>
      </c>
      <c r="J8" s="5">
        <f t="shared" ref="J8:J20" si="0">SUM(B8:I8)</f>
        <v>17</v>
      </c>
    </row>
    <row r="9" spans="1:10" ht="15" customHeight="1" x14ac:dyDescent="0.25">
      <c r="A9" s="3" t="s">
        <v>1</v>
      </c>
      <c r="B9" s="12">
        <v>1</v>
      </c>
      <c r="C9" s="12">
        <v>1</v>
      </c>
      <c r="D9" s="12">
        <v>15</v>
      </c>
      <c r="E9" s="12">
        <v>11</v>
      </c>
      <c r="F9" s="12">
        <v>0</v>
      </c>
      <c r="G9" s="12">
        <v>0</v>
      </c>
      <c r="H9" s="12">
        <v>5</v>
      </c>
      <c r="I9" s="12">
        <v>3</v>
      </c>
      <c r="J9" s="5">
        <f t="shared" si="0"/>
        <v>36</v>
      </c>
    </row>
    <row r="10" spans="1:10" ht="15" customHeight="1" x14ac:dyDescent="0.25">
      <c r="A10" s="3" t="s">
        <v>2</v>
      </c>
      <c r="B10" s="12">
        <v>26</v>
      </c>
      <c r="C10" s="12">
        <v>12</v>
      </c>
      <c r="D10" s="12">
        <v>27</v>
      </c>
      <c r="E10" s="12">
        <v>134</v>
      </c>
      <c r="F10" s="12">
        <v>15</v>
      </c>
      <c r="G10" s="12">
        <v>1</v>
      </c>
      <c r="H10" s="12">
        <v>8</v>
      </c>
      <c r="I10" s="12">
        <v>28</v>
      </c>
      <c r="J10" s="5">
        <f t="shared" si="0"/>
        <v>251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0</v>
      </c>
      <c r="C12" s="12">
        <v>0</v>
      </c>
      <c r="D12" s="12">
        <v>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1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0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0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1</v>
      </c>
      <c r="C16" s="12">
        <v>0</v>
      </c>
      <c r="D16" s="12">
        <v>1</v>
      </c>
      <c r="E16" s="12">
        <v>6</v>
      </c>
      <c r="F16" s="12">
        <v>0</v>
      </c>
      <c r="G16" s="12">
        <v>0</v>
      </c>
      <c r="H16" s="12">
        <v>5</v>
      </c>
      <c r="I16" s="12">
        <v>2</v>
      </c>
      <c r="J16" s="5">
        <f t="shared" si="0"/>
        <v>15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0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0</v>
      </c>
    </row>
    <row r="21" spans="1:10" ht="15" customHeight="1" x14ac:dyDescent="0.25">
      <c r="A21" s="5" t="s">
        <v>13</v>
      </c>
      <c r="B21" s="5">
        <f>SUM(B8:B20)</f>
        <v>30</v>
      </c>
      <c r="C21" s="5">
        <f t="shared" ref="C21:J21" si="1">SUM(C8:C20)</f>
        <v>13</v>
      </c>
      <c r="D21" s="5">
        <f t="shared" si="1"/>
        <v>48</v>
      </c>
      <c r="E21" s="5">
        <f t="shared" si="1"/>
        <v>161</v>
      </c>
      <c r="F21" s="5">
        <f t="shared" si="1"/>
        <v>15</v>
      </c>
      <c r="G21" s="5">
        <f t="shared" si="1"/>
        <v>1</v>
      </c>
      <c r="H21" s="5">
        <f t="shared" si="1"/>
        <v>19</v>
      </c>
      <c r="I21" s="5">
        <f t="shared" si="1"/>
        <v>33</v>
      </c>
      <c r="J21" s="5">
        <f t="shared" si="1"/>
        <v>320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2</v>
      </c>
      <c r="I27" s="12">
        <v>4</v>
      </c>
      <c r="J27" s="5">
        <f t="shared" ref="J27:J39" si="2">SUM(B27:I27)</f>
        <v>6</v>
      </c>
    </row>
    <row r="28" spans="1:10" ht="15" customHeight="1" x14ac:dyDescent="0.25">
      <c r="A28" s="3" t="s">
        <v>1</v>
      </c>
      <c r="B28" s="12">
        <v>2</v>
      </c>
      <c r="C28" s="12">
        <v>0</v>
      </c>
      <c r="D28" s="12">
        <v>0</v>
      </c>
      <c r="E28" s="12">
        <v>0</v>
      </c>
      <c r="F28" s="12">
        <v>0</v>
      </c>
      <c r="G28" s="12">
        <v>1</v>
      </c>
      <c r="H28" s="12">
        <v>7</v>
      </c>
      <c r="I28" s="12">
        <v>6</v>
      </c>
      <c r="J28" s="5">
        <f t="shared" si="2"/>
        <v>16</v>
      </c>
    </row>
    <row r="29" spans="1:10" ht="15" customHeight="1" x14ac:dyDescent="0.25">
      <c r="A29" s="3" t="s">
        <v>2</v>
      </c>
      <c r="B29" s="12">
        <v>8</v>
      </c>
      <c r="C29" s="12">
        <v>45</v>
      </c>
      <c r="D29" s="12">
        <v>2</v>
      </c>
      <c r="E29" s="12">
        <v>0</v>
      </c>
      <c r="F29" s="12">
        <v>19</v>
      </c>
      <c r="G29" s="12">
        <v>39</v>
      </c>
      <c r="H29" s="12">
        <v>4</v>
      </c>
      <c r="I29" s="12">
        <v>2</v>
      </c>
      <c r="J29" s="5">
        <f t="shared" si="2"/>
        <v>119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2</v>
      </c>
      <c r="C33" s="12">
        <v>0</v>
      </c>
      <c r="D33" s="12">
        <v>1</v>
      </c>
      <c r="E33" s="12">
        <v>0</v>
      </c>
      <c r="F33" s="12">
        <v>0</v>
      </c>
      <c r="G33" s="12">
        <v>0</v>
      </c>
      <c r="H33" s="12">
        <v>1</v>
      </c>
      <c r="I33" s="12">
        <v>0</v>
      </c>
      <c r="J33" s="5">
        <f t="shared" si="2"/>
        <v>4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0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12</v>
      </c>
      <c r="C40" s="5">
        <f t="shared" ref="C40:J40" si="3">SUM(C27:C39)</f>
        <v>45</v>
      </c>
      <c r="D40" s="5">
        <f t="shared" si="3"/>
        <v>3</v>
      </c>
      <c r="E40" s="5">
        <f t="shared" si="3"/>
        <v>0</v>
      </c>
      <c r="F40" s="5">
        <f t="shared" si="3"/>
        <v>19</v>
      </c>
      <c r="G40" s="5">
        <f t="shared" si="3"/>
        <v>40</v>
      </c>
      <c r="H40" s="5">
        <f t="shared" si="3"/>
        <v>14</v>
      </c>
      <c r="I40" s="5">
        <f t="shared" si="3"/>
        <v>12</v>
      </c>
      <c r="J40" s="5">
        <f t="shared" si="3"/>
        <v>145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31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30</v>
      </c>
      <c r="D8" s="12">
        <v>0</v>
      </c>
      <c r="E8" s="12">
        <v>6</v>
      </c>
      <c r="F8" s="12">
        <v>0</v>
      </c>
      <c r="G8" s="12">
        <v>0</v>
      </c>
      <c r="H8" s="12">
        <v>1</v>
      </c>
      <c r="I8" s="12">
        <v>2</v>
      </c>
      <c r="J8" s="5">
        <f t="shared" ref="J8:J20" si="0">SUM(B8:I8)</f>
        <v>39</v>
      </c>
    </row>
    <row r="9" spans="1:10" ht="15" customHeight="1" x14ac:dyDescent="0.25">
      <c r="A9" s="3" t="s">
        <v>1</v>
      </c>
      <c r="B9" s="12">
        <v>3</v>
      </c>
      <c r="C9" s="12">
        <v>6</v>
      </c>
      <c r="D9" s="12">
        <v>5</v>
      </c>
      <c r="E9" s="12">
        <v>16</v>
      </c>
      <c r="F9" s="12">
        <v>0</v>
      </c>
      <c r="G9" s="12">
        <v>0</v>
      </c>
      <c r="H9" s="12">
        <v>0</v>
      </c>
      <c r="I9" s="12">
        <v>1</v>
      </c>
      <c r="J9" s="5">
        <f t="shared" si="0"/>
        <v>31</v>
      </c>
    </row>
    <row r="10" spans="1:10" ht="15" customHeight="1" x14ac:dyDescent="0.25">
      <c r="A10" s="3" t="s">
        <v>2</v>
      </c>
      <c r="B10" s="12">
        <v>31</v>
      </c>
      <c r="C10" s="12">
        <v>120</v>
      </c>
      <c r="D10" s="12">
        <v>16</v>
      </c>
      <c r="E10" s="12">
        <v>109</v>
      </c>
      <c r="F10" s="12">
        <v>130</v>
      </c>
      <c r="G10" s="12">
        <v>4</v>
      </c>
      <c r="H10" s="12">
        <v>7</v>
      </c>
      <c r="I10" s="12">
        <v>19</v>
      </c>
      <c r="J10" s="5">
        <f t="shared" si="0"/>
        <v>436</v>
      </c>
    </row>
    <row r="11" spans="1:10" ht="15" customHeight="1" x14ac:dyDescent="0.25">
      <c r="A11" s="3" t="s">
        <v>3</v>
      </c>
      <c r="B11" s="12">
        <v>0</v>
      </c>
      <c r="C11" s="12">
        <v>1</v>
      </c>
      <c r="D11" s="12">
        <v>0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5">
        <f t="shared" si="0"/>
        <v>2</v>
      </c>
    </row>
    <row r="12" spans="1:10" ht="15" customHeight="1" x14ac:dyDescent="0.25">
      <c r="A12" s="3" t="s">
        <v>5</v>
      </c>
      <c r="B12" s="12">
        <v>2</v>
      </c>
      <c r="C12" s="12">
        <v>17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19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1</v>
      </c>
      <c r="I13" s="12">
        <v>0</v>
      </c>
      <c r="J13" s="5">
        <f t="shared" si="0"/>
        <v>1</v>
      </c>
    </row>
    <row r="14" spans="1:10" ht="15" customHeight="1" x14ac:dyDescent="0.25">
      <c r="A14" s="3" t="s">
        <v>4</v>
      </c>
      <c r="B14" s="12">
        <v>7</v>
      </c>
      <c r="C14" s="12">
        <v>18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1</v>
      </c>
      <c r="J14" s="5">
        <f t="shared" si="0"/>
        <v>26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1</v>
      </c>
      <c r="C16" s="12">
        <v>6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1</v>
      </c>
      <c r="J16" s="5">
        <f t="shared" si="0"/>
        <v>9</v>
      </c>
    </row>
    <row r="17" spans="1:10" ht="15" customHeight="1" x14ac:dyDescent="0.25">
      <c r="A17" s="3" t="s">
        <v>9</v>
      </c>
      <c r="B17" s="12">
        <v>0</v>
      </c>
      <c r="C17" s="12">
        <v>2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2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1</v>
      </c>
    </row>
    <row r="20" spans="1:10" ht="15" customHeight="1" x14ac:dyDescent="0.25">
      <c r="A20" s="3" t="s">
        <v>12</v>
      </c>
      <c r="B20" s="12">
        <v>0</v>
      </c>
      <c r="C20" s="12">
        <v>2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3</v>
      </c>
    </row>
    <row r="21" spans="1:10" ht="15" customHeight="1" x14ac:dyDescent="0.25">
      <c r="A21" s="5" t="s">
        <v>13</v>
      </c>
      <c r="B21" s="5">
        <f>SUM(B8:B20)</f>
        <v>44</v>
      </c>
      <c r="C21" s="5">
        <f t="shared" ref="C21:J21" si="1">SUM(C8:C20)</f>
        <v>202</v>
      </c>
      <c r="D21" s="5">
        <f t="shared" si="1"/>
        <v>21</v>
      </c>
      <c r="E21" s="5">
        <f t="shared" si="1"/>
        <v>134</v>
      </c>
      <c r="F21" s="5">
        <f t="shared" si="1"/>
        <v>131</v>
      </c>
      <c r="G21" s="5">
        <f t="shared" si="1"/>
        <v>4</v>
      </c>
      <c r="H21" s="5">
        <f t="shared" si="1"/>
        <v>9</v>
      </c>
      <c r="I21" s="5">
        <f t="shared" si="1"/>
        <v>24</v>
      </c>
      <c r="J21" s="5">
        <f t="shared" si="1"/>
        <v>569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3</v>
      </c>
      <c r="D27" s="12">
        <v>0</v>
      </c>
      <c r="E27" s="12">
        <v>1</v>
      </c>
      <c r="F27" s="12">
        <v>0</v>
      </c>
      <c r="G27" s="12">
        <v>0</v>
      </c>
      <c r="H27" s="12">
        <v>1</v>
      </c>
      <c r="I27" s="12">
        <v>0</v>
      </c>
      <c r="J27" s="5">
        <f t="shared" ref="J27:J39" si="2">SUM(B27:I27)</f>
        <v>5</v>
      </c>
    </row>
    <row r="28" spans="1:10" ht="15" customHeight="1" x14ac:dyDescent="0.25">
      <c r="A28" s="3" t="s">
        <v>1</v>
      </c>
      <c r="B28" s="12">
        <v>0</v>
      </c>
      <c r="C28" s="12">
        <v>0</v>
      </c>
      <c r="D28" s="12">
        <v>3</v>
      </c>
      <c r="E28" s="12">
        <v>2</v>
      </c>
      <c r="F28" s="12">
        <v>0</v>
      </c>
      <c r="G28" s="12">
        <v>0</v>
      </c>
      <c r="H28" s="12">
        <v>2</v>
      </c>
      <c r="I28" s="12">
        <v>0</v>
      </c>
      <c r="J28" s="5">
        <f t="shared" si="2"/>
        <v>7</v>
      </c>
    </row>
    <row r="29" spans="1:10" ht="15" customHeight="1" x14ac:dyDescent="0.25">
      <c r="A29" s="3" t="s">
        <v>2</v>
      </c>
      <c r="B29" s="12">
        <v>10</v>
      </c>
      <c r="C29" s="12">
        <v>14</v>
      </c>
      <c r="D29" s="12">
        <v>17</v>
      </c>
      <c r="E29" s="12">
        <v>54</v>
      </c>
      <c r="F29" s="12">
        <v>8</v>
      </c>
      <c r="G29" s="12">
        <v>15</v>
      </c>
      <c r="H29" s="12">
        <v>2</v>
      </c>
      <c r="I29" s="12">
        <v>7</v>
      </c>
      <c r="J29" s="5">
        <f t="shared" si="2"/>
        <v>127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0</v>
      </c>
      <c r="H31" s="12">
        <v>4</v>
      </c>
      <c r="I31" s="12">
        <v>0</v>
      </c>
      <c r="J31" s="5">
        <f t="shared" si="2"/>
        <v>5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2</v>
      </c>
      <c r="C33" s="12">
        <v>0</v>
      </c>
      <c r="D33" s="12">
        <v>1</v>
      </c>
      <c r="E33" s="12">
        <v>0</v>
      </c>
      <c r="F33" s="12">
        <v>0</v>
      </c>
      <c r="G33" s="12">
        <v>2</v>
      </c>
      <c r="H33" s="12">
        <v>0</v>
      </c>
      <c r="I33" s="12">
        <v>0</v>
      </c>
      <c r="J33" s="5">
        <f t="shared" si="2"/>
        <v>5</v>
      </c>
    </row>
    <row r="34" spans="1:10" ht="15" customHeight="1" x14ac:dyDescent="0.25">
      <c r="A34" s="3" t="s">
        <v>6</v>
      </c>
      <c r="B34" s="12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1</v>
      </c>
    </row>
    <row r="35" spans="1:10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3</v>
      </c>
      <c r="I35" s="12">
        <v>0</v>
      </c>
      <c r="J35" s="5">
        <f t="shared" si="2"/>
        <v>3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13</v>
      </c>
      <c r="C40" s="5">
        <f t="shared" ref="C40:J40" si="3">SUM(C27:C39)</f>
        <v>17</v>
      </c>
      <c r="D40" s="5">
        <f t="shared" si="3"/>
        <v>22</v>
      </c>
      <c r="E40" s="5">
        <f t="shared" si="3"/>
        <v>57</v>
      </c>
      <c r="F40" s="5">
        <f t="shared" si="3"/>
        <v>8</v>
      </c>
      <c r="G40" s="5">
        <f t="shared" si="3"/>
        <v>17</v>
      </c>
      <c r="H40" s="5">
        <f t="shared" si="3"/>
        <v>12</v>
      </c>
      <c r="I40" s="5">
        <f t="shared" si="3"/>
        <v>7</v>
      </c>
      <c r="J40" s="5">
        <f t="shared" si="3"/>
        <v>153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32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2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1</v>
      </c>
      <c r="J8" s="5">
        <f t="shared" ref="J8:J20" si="0">SUM(B8:I8)</f>
        <v>4</v>
      </c>
    </row>
    <row r="9" spans="1:10" ht="15" customHeight="1" x14ac:dyDescent="0.25">
      <c r="A9" s="3" t="s">
        <v>1</v>
      </c>
      <c r="B9" s="12">
        <v>0</v>
      </c>
      <c r="C9" s="12">
        <v>10</v>
      </c>
      <c r="D9" s="12">
        <v>1</v>
      </c>
      <c r="E9" s="12">
        <v>2</v>
      </c>
      <c r="F9" s="12">
        <v>0</v>
      </c>
      <c r="G9" s="12">
        <v>0</v>
      </c>
      <c r="H9" s="12">
        <v>3</v>
      </c>
      <c r="I9" s="12">
        <v>1</v>
      </c>
      <c r="J9" s="5">
        <f t="shared" si="0"/>
        <v>17</v>
      </c>
    </row>
    <row r="10" spans="1:10" ht="15" customHeight="1" x14ac:dyDescent="0.25">
      <c r="A10" s="3" t="s">
        <v>2</v>
      </c>
      <c r="B10" s="12">
        <v>0</v>
      </c>
      <c r="C10" s="12">
        <v>38</v>
      </c>
      <c r="D10" s="12">
        <v>11</v>
      </c>
      <c r="E10" s="12">
        <v>53</v>
      </c>
      <c r="F10" s="12">
        <v>634</v>
      </c>
      <c r="G10" s="12">
        <v>0</v>
      </c>
      <c r="H10" s="12">
        <v>7</v>
      </c>
      <c r="I10" s="12">
        <v>4</v>
      </c>
      <c r="J10" s="5">
        <f t="shared" si="0"/>
        <v>747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0</v>
      </c>
      <c r="C12" s="12">
        <v>8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8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1</v>
      </c>
    </row>
    <row r="14" spans="1:10" ht="15" customHeight="1" x14ac:dyDescent="0.25">
      <c r="A14" s="3" t="s">
        <v>4</v>
      </c>
      <c r="B14" s="12">
        <v>0</v>
      </c>
      <c r="C14" s="12">
        <v>10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10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0</v>
      </c>
      <c r="C16" s="12">
        <v>1</v>
      </c>
      <c r="D16" s="12">
        <v>0</v>
      </c>
      <c r="E16" s="12">
        <v>3</v>
      </c>
      <c r="F16" s="12">
        <v>0</v>
      </c>
      <c r="G16" s="12">
        <v>0</v>
      </c>
      <c r="H16" s="12">
        <v>0</v>
      </c>
      <c r="I16" s="12">
        <v>0</v>
      </c>
      <c r="J16" s="5">
        <f t="shared" si="0"/>
        <v>4</v>
      </c>
    </row>
    <row r="17" spans="1:10" ht="15" customHeight="1" x14ac:dyDescent="0.25">
      <c r="A17" s="3" t="s">
        <v>9</v>
      </c>
      <c r="B17" s="12">
        <v>0</v>
      </c>
      <c r="C17" s="12">
        <v>3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3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5">
        <f t="shared" si="0"/>
        <v>1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2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2</v>
      </c>
    </row>
    <row r="21" spans="1:10" ht="15" customHeight="1" x14ac:dyDescent="0.25">
      <c r="A21" s="5" t="s">
        <v>13</v>
      </c>
      <c r="B21" s="5">
        <f>SUM(B8:B20)</f>
        <v>0</v>
      </c>
      <c r="C21" s="5">
        <f t="shared" ref="C21:J21" si="1">SUM(C8:C20)</f>
        <v>74</v>
      </c>
      <c r="D21" s="5">
        <f t="shared" si="1"/>
        <v>12</v>
      </c>
      <c r="E21" s="5">
        <f t="shared" si="1"/>
        <v>60</v>
      </c>
      <c r="F21" s="5">
        <f t="shared" si="1"/>
        <v>634</v>
      </c>
      <c r="G21" s="5">
        <f t="shared" si="1"/>
        <v>0</v>
      </c>
      <c r="H21" s="5">
        <f t="shared" si="1"/>
        <v>11</v>
      </c>
      <c r="I21" s="5">
        <f t="shared" si="1"/>
        <v>6</v>
      </c>
      <c r="J21" s="5">
        <f t="shared" si="1"/>
        <v>797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0</v>
      </c>
    </row>
    <row r="28" spans="1:10" ht="15" customHeight="1" x14ac:dyDescent="0.25">
      <c r="A28" s="3" t="s">
        <v>1</v>
      </c>
      <c r="B28" s="12">
        <v>3</v>
      </c>
      <c r="C28" s="12">
        <v>8</v>
      </c>
      <c r="D28" s="12">
        <v>8</v>
      </c>
      <c r="E28" s="12">
        <v>0</v>
      </c>
      <c r="F28" s="12">
        <v>0</v>
      </c>
      <c r="G28" s="12">
        <v>0</v>
      </c>
      <c r="H28" s="12">
        <v>0</v>
      </c>
      <c r="I28" s="12">
        <v>3</v>
      </c>
      <c r="J28" s="5">
        <f t="shared" si="2"/>
        <v>22</v>
      </c>
    </row>
    <row r="29" spans="1:10" ht="15" customHeight="1" x14ac:dyDescent="0.25">
      <c r="A29" s="3" t="s">
        <v>2</v>
      </c>
      <c r="B29" s="12">
        <v>0</v>
      </c>
      <c r="C29" s="12">
        <v>10</v>
      </c>
      <c r="D29" s="12">
        <v>3</v>
      </c>
      <c r="E29" s="12">
        <v>0</v>
      </c>
      <c r="F29" s="12">
        <v>2</v>
      </c>
      <c r="G29" s="12">
        <v>0</v>
      </c>
      <c r="H29" s="12">
        <v>0</v>
      </c>
      <c r="I29" s="12">
        <v>0</v>
      </c>
      <c r="J29" s="5">
        <f t="shared" si="2"/>
        <v>15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1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0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5</v>
      </c>
      <c r="I35" s="12">
        <v>0</v>
      </c>
      <c r="J35" s="5">
        <f t="shared" si="2"/>
        <v>5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3</v>
      </c>
      <c r="C40" s="5">
        <f t="shared" ref="C40:J40" si="3">SUM(C27:C39)</f>
        <v>18</v>
      </c>
      <c r="D40" s="5">
        <f t="shared" si="3"/>
        <v>12</v>
      </c>
      <c r="E40" s="5">
        <f t="shared" si="3"/>
        <v>0</v>
      </c>
      <c r="F40" s="5">
        <f t="shared" si="3"/>
        <v>2</v>
      </c>
      <c r="G40" s="5">
        <f t="shared" si="3"/>
        <v>0</v>
      </c>
      <c r="H40" s="5">
        <f t="shared" si="3"/>
        <v>5</v>
      </c>
      <c r="I40" s="5">
        <f t="shared" si="3"/>
        <v>3</v>
      </c>
      <c r="J40" s="5">
        <f t="shared" si="3"/>
        <v>43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A2" sqref="A2:J2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28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0</v>
      </c>
      <c r="D8" s="12">
        <v>0</v>
      </c>
      <c r="E8" s="12">
        <v>6</v>
      </c>
      <c r="F8" s="12">
        <v>0</v>
      </c>
      <c r="G8" s="12">
        <v>1</v>
      </c>
      <c r="H8" s="12">
        <v>0</v>
      </c>
      <c r="I8" s="12">
        <v>8</v>
      </c>
      <c r="J8" s="5">
        <f t="shared" ref="J8:J20" si="0">SUM(B8:I8)</f>
        <v>15</v>
      </c>
    </row>
    <row r="9" spans="1:11" ht="15" customHeight="1" x14ac:dyDescent="0.25">
      <c r="A9" s="3" t="s">
        <v>1</v>
      </c>
      <c r="B9" s="12">
        <v>19</v>
      </c>
      <c r="C9" s="12">
        <v>3</v>
      </c>
      <c r="D9" s="12">
        <v>0</v>
      </c>
      <c r="E9" s="12">
        <v>11</v>
      </c>
      <c r="F9" s="12">
        <v>0</v>
      </c>
      <c r="G9" s="12">
        <v>3</v>
      </c>
      <c r="H9" s="12">
        <v>8</v>
      </c>
      <c r="I9" s="12">
        <v>6</v>
      </c>
      <c r="J9" s="5">
        <f t="shared" si="0"/>
        <v>50</v>
      </c>
    </row>
    <row r="10" spans="1:11" ht="15" customHeight="1" x14ac:dyDescent="0.25">
      <c r="A10" s="3" t="s">
        <v>2</v>
      </c>
      <c r="B10" s="12">
        <v>108</v>
      </c>
      <c r="C10" s="12">
        <v>95</v>
      </c>
      <c r="D10" s="12">
        <v>1</v>
      </c>
      <c r="E10" s="12">
        <v>21</v>
      </c>
      <c r="F10" s="12">
        <v>107</v>
      </c>
      <c r="G10" s="12">
        <v>72</v>
      </c>
      <c r="H10" s="12">
        <v>30</v>
      </c>
      <c r="I10" s="12">
        <v>42</v>
      </c>
      <c r="J10" s="5">
        <f t="shared" si="0"/>
        <v>476</v>
      </c>
    </row>
    <row r="11" spans="1:11" ht="15" customHeight="1" x14ac:dyDescent="0.25">
      <c r="A11" s="3" t="s">
        <v>3</v>
      </c>
      <c r="B11" s="12">
        <v>13</v>
      </c>
      <c r="C11" s="12">
        <v>1</v>
      </c>
      <c r="D11" s="12">
        <v>25</v>
      </c>
      <c r="E11" s="12">
        <v>0</v>
      </c>
      <c r="F11" s="12">
        <v>2</v>
      </c>
      <c r="G11" s="12">
        <v>4</v>
      </c>
      <c r="H11" s="12">
        <v>1</v>
      </c>
      <c r="I11" s="12">
        <v>2</v>
      </c>
      <c r="J11" s="5">
        <f t="shared" si="0"/>
        <v>48</v>
      </c>
    </row>
    <row r="12" spans="1:11" ht="15" customHeight="1" x14ac:dyDescent="0.25">
      <c r="A12" s="3" t="s">
        <v>5</v>
      </c>
      <c r="B12" s="12">
        <v>0</v>
      </c>
      <c r="C12" s="12">
        <v>5</v>
      </c>
      <c r="D12" s="12">
        <v>1</v>
      </c>
      <c r="E12" s="12">
        <v>0</v>
      </c>
      <c r="F12" s="12">
        <v>0</v>
      </c>
      <c r="G12" s="12">
        <v>5</v>
      </c>
      <c r="H12" s="12">
        <v>0</v>
      </c>
      <c r="I12" s="12">
        <v>0</v>
      </c>
      <c r="J12" s="5">
        <f t="shared" si="0"/>
        <v>11</v>
      </c>
    </row>
    <row r="13" spans="1:11" ht="15" customHeight="1" x14ac:dyDescent="0.25">
      <c r="A13" s="3" t="s">
        <v>7</v>
      </c>
      <c r="B13" s="12">
        <v>1</v>
      </c>
      <c r="C13" s="12">
        <v>0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2</v>
      </c>
    </row>
    <row r="14" spans="1:11" ht="15" customHeight="1" x14ac:dyDescent="0.25">
      <c r="A14" s="3" t="s">
        <v>4</v>
      </c>
      <c r="B14" s="12">
        <v>16</v>
      </c>
      <c r="C14" s="12">
        <v>0</v>
      </c>
      <c r="D14" s="12">
        <v>0</v>
      </c>
      <c r="E14" s="12">
        <v>3</v>
      </c>
      <c r="F14" s="12">
        <v>0</v>
      </c>
      <c r="G14" s="12">
        <v>3</v>
      </c>
      <c r="H14" s="12">
        <v>3</v>
      </c>
      <c r="I14" s="12">
        <v>0</v>
      </c>
      <c r="J14" s="5">
        <f t="shared" si="0"/>
        <v>25</v>
      </c>
    </row>
    <row r="15" spans="1:11" ht="15" customHeight="1" x14ac:dyDescent="0.25">
      <c r="A15" s="3" t="s">
        <v>6</v>
      </c>
      <c r="B15" s="12">
        <v>1</v>
      </c>
      <c r="C15" s="12">
        <v>0</v>
      </c>
      <c r="D15" s="12">
        <v>0</v>
      </c>
      <c r="E15" s="12">
        <v>2</v>
      </c>
      <c r="F15" s="12">
        <v>0</v>
      </c>
      <c r="G15" s="12">
        <v>0</v>
      </c>
      <c r="H15" s="12">
        <v>1</v>
      </c>
      <c r="I15" s="12">
        <v>0</v>
      </c>
      <c r="J15" s="5">
        <f t="shared" si="0"/>
        <v>4</v>
      </c>
    </row>
    <row r="16" spans="1:11" ht="15" customHeight="1" x14ac:dyDescent="0.25">
      <c r="A16" s="3" t="s">
        <v>8</v>
      </c>
      <c r="B16" s="12">
        <v>15</v>
      </c>
      <c r="C16" s="12">
        <v>0</v>
      </c>
      <c r="D16" s="12">
        <v>2</v>
      </c>
      <c r="E16" s="12">
        <v>3</v>
      </c>
      <c r="F16" s="12">
        <v>0</v>
      </c>
      <c r="G16" s="12">
        <v>1</v>
      </c>
      <c r="H16" s="12">
        <v>1</v>
      </c>
      <c r="I16" s="12">
        <v>11</v>
      </c>
      <c r="J16" s="5">
        <f t="shared" si="0"/>
        <v>33</v>
      </c>
    </row>
    <row r="17" spans="1:10" ht="15" customHeight="1" x14ac:dyDescent="0.25">
      <c r="A17" s="3" t="s">
        <v>9</v>
      </c>
      <c r="B17" s="12">
        <v>3</v>
      </c>
      <c r="C17" s="12">
        <v>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4</v>
      </c>
    </row>
    <row r="18" spans="1:10" ht="15" customHeight="1" x14ac:dyDescent="0.25">
      <c r="A18" s="3" t="s">
        <v>10</v>
      </c>
      <c r="B18" s="12">
        <v>5</v>
      </c>
      <c r="C18" s="12">
        <v>3</v>
      </c>
      <c r="D18" s="12">
        <v>0</v>
      </c>
      <c r="E18" s="12">
        <v>0</v>
      </c>
      <c r="F18" s="12">
        <v>0</v>
      </c>
      <c r="G18" s="12">
        <v>0</v>
      </c>
      <c r="H18" s="12">
        <v>2</v>
      </c>
      <c r="I18" s="12">
        <v>0</v>
      </c>
      <c r="J18" s="5">
        <f t="shared" si="0"/>
        <v>10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1</v>
      </c>
    </row>
    <row r="21" spans="1:10" ht="15.75" x14ac:dyDescent="0.25">
      <c r="A21" s="5" t="s">
        <v>13</v>
      </c>
      <c r="B21" s="5">
        <f>SUM(B8:B20)</f>
        <v>181</v>
      </c>
      <c r="C21" s="5">
        <f t="shared" ref="C21:J21" si="1">SUM(C8:C20)</f>
        <v>108</v>
      </c>
      <c r="D21" s="5">
        <f t="shared" si="1"/>
        <v>29</v>
      </c>
      <c r="E21" s="5">
        <f t="shared" si="1"/>
        <v>48</v>
      </c>
      <c r="F21" s="5">
        <f t="shared" si="1"/>
        <v>109</v>
      </c>
      <c r="G21" s="5">
        <f t="shared" si="1"/>
        <v>89</v>
      </c>
      <c r="H21" s="5">
        <f t="shared" si="1"/>
        <v>46</v>
      </c>
      <c r="I21" s="5">
        <f t="shared" si="1"/>
        <v>69</v>
      </c>
      <c r="J21" s="5">
        <f t="shared" si="1"/>
        <v>679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1</v>
      </c>
      <c r="D27" s="12">
        <v>0</v>
      </c>
      <c r="E27" s="12">
        <v>11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12</v>
      </c>
    </row>
    <row r="28" spans="1:10" ht="15.75" x14ac:dyDescent="0.25">
      <c r="A28" s="3" t="s">
        <v>1</v>
      </c>
      <c r="B28" s="12">
        <v>0</v>
      </c>
      <c r="C28" s="12">
        <v>4</v>
      </c>
      <c r="D28" s="12">
        <v>2</v>
      </c>
      <c r="E28" s="12">
        <v>0</v>
      </c>
      <c r="F28" s="12">
        <v>0</v>
      </c>
      <c r="G28" s="12">
        <v>0</v>
      </c>
      <c r="H28" s="12">
        <v>9</v>
      </c>
      <c r="I28" s="12">
        <v>0</v>
      </c>
      <c r="J28" s="5">
        <f t="shared" si="2"/>
        <v>15</v>
      </c>
    </row>
    <row r="29" spans="1:10" ht="15.75" x14ac:dyDescent="0.25">
      <c r="A29" s="3" t="s">
        <v>2</v>
      </c>
      <c r="B29" s="12">
        <v>8</v>
      </c>
      <c r="C29" s="12">
        <v>99</v>
      </c>
      <c r="D29" s="12">
        <v>10</v>
      </c>
      <c r="E29" s="12">
        <v>0</v>
      </c>
      <c r="F29" s="12">
        <v>98</v>
      </c>
      <c r="G29" s="12">
        <v>36</v>
      </c>
      <c r="H29" s="12">
        <v>10</v>
      </c>
      <c r="I29" s="12">
        <v>17</v>
      </c>
      <c r="J29" s="5">
        <f t="shared" si="2"/>
        <v>278</v>
      </c>
    </row>
    <row r="30" spans="1:10" ht="15.75" x14ac:dyDescent="0.25">
      <c r="A30" s="3" t="s">
        <v>3</v>
      </c>
      <c r="B30" s="12">
        <v>11</v>
      </c>
      <c r="C30" s="12">
        <v>2</v>
      </c>
      <c r="D30" s="12">
        <v>0</v>
      </c>
      <c r="E30" s="12">
        <v>0</v>
      </c>
      <c r="F30" s="12">
        <v>2</v>
      </c>
      <c r="G30" s="12">
        <v>2</v>
      </c>
      <c r="H30" s="12">
        <v>0</v>
      </c>
      <c r="I30" s="12">
        <v>0</v>
      </c>
      <c r="J30" s="5">
        <f t="shared" si="2"/>
        <v>17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.75" x14ac:dyDescent="0.25">
      <c r="A32" s="3" t="s">
        <v>7</v>
      </c>
      <c r="B32" s="12">
        <v>0</v>
      </c>
      <c r="C32" s="12">
        <v>1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1</v>
      </c>
    </row>
    <row r="33" spans="1:10" ht="15.75" customHeight="1" x14ac:dyDescent="0.25">
      <c r="A33" s="3" t="s">
        <v>4</v>
      </c>
      <c r="B33" s="12">
        <v>0</v>
      </c>
      <c r="C33" s="12">
        <v>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1</v>
      </c>
    </row>
    <row r="34" spans="1:10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.75" x14ac:dyDescent="0.25">
      <c r="A35" s="3" t="s">
        <v>8</v>
      </c>
      <c r="B35" s="12">
        <v>0</v>
      </c>
      <c r="C35" s="12">
        <v>9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9</v>
      </c>
    </row>
    <row r="36" spans="1:10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1</v>
      </c>
    </row>
    <row r="40" spans="1:10" ht="15.75" x14ac:dyDescent="0.25">
      <c r="A40" s="5" t="s">
        <v>13</v>
      </c>
      <c r="B40" s="5">
        <f>SUM(B27:B39)</f>
        <v>19</v>
      </c>
      <c r="C40" s="5">
        <f t="shared" ref="C40:J40" si="3">SUM(C27:C39)</f>
        <v>118</v>
      </c>
      <c r="D40" s="5">
        <f t="shared" si="3"/>
        <v>12</v>
      </c>
      <c r="E40" s="5">
        <f t="shared" si="3"/>
        <v>11</v>
      </c>
      <c r="F40" s="5">
        <f t="shared" si="3"/>
        <v>100</v>
      </c>
      <c r="G40" s="5">
        <f t="shared" si="3"/>
        <v>38</v>
      </c>
      <c r="H40" s="5">
        <f t="shared" si="3"/>
        <v>19</v>
      </c>
      <c r="I40" s="5">
        <f t="shared" si="3"/>
        <v>17</v>
      </c>
      <c r="J40" s="5">
        <f t="shared" si="3"/>
        <v>334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D35" sqref="D35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33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0</v>
      </c>
      <c r="D8" s="12">
        <v>2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5">
        <f t="shared" ref="J8:J20" si="0">SUM(B8:I8)</f>
        <v>2</v>
      </c>
    </row>
    <row r="9" spans="1:10" ht="15" customHeight="1" x14ac:dyDescent="0.25">
      <c r="A9" s="3" t="s">
        <v>1</v>
      </c>
      <c r="B9" s="12">
        <v>0</v>
      </c>
      <c r="C9" s="12">
        <v>37</v>
      </c>
      <c r="D9" s="12">
        <v>1</v>
      </c>
      <c r="E9" s="12">
        <v>1</v>
      </c>
      <c r="F9" s="12">
        <v>0</v>
      </c>
      <c r="G9" s="12">
        <v>0</v>
      </c>
      <c r="H9" s="12">
        <v>1</v>
      </c>
      <c r="I9" s="12">
        <v>0</v>
      </c>
      <c r="J9" s="5">
        <f t="shared" si="0"/>
        <v>40</v>
      </c>
    </row>
    <row r="10" spans="1:10" ht="15" customHeight="1" x14ac:dyDescent="0.25">
      <c r="A10" s="3" t="s">
        <v>2</v>
      </c>
      <c r="B10" s="12">
        <v>0</v>
      </c>
      <c r="C10" s="12">
        <v>26</v>
      </c>
      <c r="D10" s="12">
        <v>1</v>
      </c>
      <c r="E10" s="12">
        <v>4</v>
      </c>
      <c r="F10" s="12">
        <v>55</v>
      </c>
      <c r="G10" s="12">
        <v>0</v>
      </c>
      <c r="H10" s="12">
        <v>11</v>
      </c>
      <c r="I10" s="12">
        <v>19</v>
      </c>
      <c r="J10" s="5">
        <f t="shared" si="0"/>
        <v>116</v>
      </c>
    </row>
    <row r="11" spans="1:10" ht="15" customHeight="1" x14ac:dyDescent="0.25">
      <c r="A11" s="3" t="s">
        <v>3</v>
      </c>
      <c r="B11" s="12">
        <v>0</v>
      </c>
      <c r="C11" s="12">
        <v>23</v>
      </c>
      <c r="D11" s="12">
        <v>0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5">
        <f t="shared" si="0"/>
        <v>24</v>
      </c>
    </row>
    <row r="12" spans="1:10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0</v>
      </c>
      <c r="J12" s="5">
        <f t="shared" si="0"/>
        <v>1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0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0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0</v>
      </c>
      <c r="C16" s="12">
        <v>5</v>
      </c>
      <c r="D16" s="12">
        <v>0</v>
      </c>
      <c r="E16" s="12">
        <v>0</v>
      </c>
      <c r="F16" s="12">
        <v>0</v>
      </c>
      <c r="G16" s="12">
        <v>0</v>
      </c>
      <c r="H16" s="12">
        <v>1</v>
      </c>
      <c r="I16" s="12">
        <v>1</v>
      </c>
      <c r="J16" s="5">
        <f t="shared" si="0"/>
        <v>7</v>
      </c>
    </row>
    <row r="17" spans="1:10" ht="15" customHeight="1" x14ac:dyDescent="0.25">
      <c r="A17" s="3" t="s">
        <v>9</v>
      </c>
      <c r="B17" s="12">
        <v>0</v>
      </c>
      <c r="C17" s="12">
        <v>2</v>
      </c>
      <c r="D17" s="12">
        <v>0</v>
      </c>
      <c r="E17" s="12">
        <v>0</v>
      </c>
      <c r="F17" s="12">
        <v>0</v>
      </c>
      <c r="G17" s="12">
        <v>0</v>
      </c>
      <c r="H17" s="12">
        <v>2</v>
      </c>
      <c r="I17" s="12">
        <v>0</v>
      </c>
      <c r="J17" s="5">
        <f t="shared" si="0"/>
        <v>4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1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1</v>
      </c>
      <c r="J20" s="5">
        <f t="shared" si="0"/>
        <v>3</v>
      </c>
    </row>
    <row r="21" spans="1:10" ht="15" customHeight="1" x14ac:dyDescent="0.25">
      <c r="A21" s="5" t="s">
        <v>13</v>
      </c>
      <c r="B21" s="5">
        <f>SUM(B8:B20)</f>
        <v>0</v>
      </c>
      <c r="C21" s="5">
        <f t="shared" ref="C21:J21" si="1">SUM(C8:C20)</f>
        <v>94</v>
      </c>
      <c r="D21" s="5">
        <f t="shared" si="1"/>
        <v>4</v>
      </c>
      <c r="E21" s="5">
        <f t="shared" si="1"/>
        <v>5</v>
      </c>
      <c r="F21" s="5">
        <f t="shared" si="1"/>
        <v>56</v>
      </c>
      <c r="G21" s="5">
        <f t="shared" si="1"/>
        <v>0</v>
      </c>
      <c r="H21" s="5">
        <f t="shared" si="1"/>
        <v>17</v>
      </c>
      <c r="I21" s="5">
        <f t="shared" si="1"/>
        <v>21</v>
      </c>
      <c r="J21" s="5">
        <f t="shared" si="1"/>
        <v>197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0</v>
      </c>
    </row>
    <row r="28" spans="1:10" ht="15" customHeight="1" x14ac:dyDescent="0.25">
      <c r="A28" s="3" t="s">
        <v>1</v>
      </c>
      <c r="B28" s="12">
        <v>0</v>
      </c>
      <c r="C28" s="12">
        <v>0</v>
      </c>
      <c r="D28" s="12">
        <v>13</v>
      </c>
      <c r="E28" s="12">
        <v>2</v>
      </c>
      <c r="F28" s="12">
        <v>0</v>
      </c>
      <c r="G28" s="12">
        <v>0</v>
      </c>
      <c r="H28" s="12">
        <v>0</v>
      </c>
      <c r="I28" s="12">
        <v>0</v>
      </c>
      <c r="J28" s="5">
        <f t="shared" si="2"/>
        <v>15</v>
      </c>
    </row>
    <row r="29" spans="1:10" ht="15" customHeight="1" x14ac:dyDescent="0.25">
      <c r="A29" s="3" t="s">
        <v>2</v>
      </c>
      <c r="B29" s="12">
        <v>12</v>
      </c>
      <c r="C29" s="12">
        <v>3</v>
      </c>
      <c r="D29" s="12">
        <v>106</v>
      </c>
      <c r="E29" s="12">
        <v>121</v>
      </c>
      <c r="F29" s="12">
        <v>0</v>
      </c>
      <c r="G29" s="12">
        <v>0</v>
      </c>
      <c r="H29" s="12">
        <v>0</v>
      </c>
      <c r="I29" s="12">
        <v>4</v>
      </c>
      <c r="J29" s="5">
        <f t="shared" si="2"/>
        <v>246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1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1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2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1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13</v>
      </c>
      <c r="C40" s="5">
        <f t="shared" ref="C40:J40" si="3">SUM(C27:C39)</f>
        <v>3</v>
      </c>
      <c r="D40" s="5">
        <f t="shared" si="3"/>
        <v>120</v>
      </c>
      <c r="E40" s="5">
        <f t="shared" si="3"/>
        <v>125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4</v>
      </c>
      <c r="J40" s="5">
        <f t="shared" si="3"/>
        <v>265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34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12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5">
        <f t="shared" ref="J8:J20" si="0">SUM(B8:I8)</f>
        <v>13</v>
      </c>
    </row>
    <row r="9" spans="1:10" ht="15" customHeight="1" x14ac:dyDescent="0.25">
      <c r="A9" s="3" t="s">
        <v>1</v>
      </c>
      <c r="B9" s="12">
        <v>0</v>
      </c>
      <c r="C9" s="12">
        <v>7</v>
      </c>
      <c r="D9" s="12">
        <v>2</v>
      </c>
      <c r="E9" s="12">
        <v>1</v>
      </c>
      <c r="F9" s="12">
        <v>0</v>
      </c>
      <c r="G9" s="12">
        <v>0</v>
      </c>
      <c r="H9" s="12">
        <v>2</v>
      </c>
      <c r="I9" s="12">
        <v>2</v>
      </c>
      <c r="J9" s="5">
        <f t="shared" si="0"/>
        <v>14</v>
      </c>
    </row>
    <row r="10" spans="1:10" ht="15" customHeight="1" x14ac:dyDescent="0.25">
      <c r="A10" s="3" t="s">
        <v>2</v>
      </c>
      <c r="B10" s="12">
        <v>0</v>
      </c>
      <c r="C10" s="12">
        <v>42</v>
      </c>
      <c r="D10" s="12">
        <v>11</v>
      </c>
      <c r="E10" s="12">
        <v>30</v>
      </c>
      <c r="F10" s="12">
        <v>0</v>
      </c>
      <c r="G10" s="12">
        <v>1</v>
      </c>
      <c r="H10" s="12">
        <v>10</v>
      </c>
      <c r="I10" s="12">
        <v>25</v>
      </c>
      <c r="J10" s="5">
        <f t="shared" si="0"/>
        <v>119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0</v>
      </c>
      <c r="C12" s="12">
        <v>7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0</v>
      </c>
      <c r="J12" s="5">
        <f t="shared" si="0"/>
        <v>8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1</v>
      </c>
    </row>
    <row r="14" spans="1:10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0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0</v>
      </c>
      <c r="C16" s="12">
        <v>2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1</v>
      </c>
      <c r="J16" s="5">
        <f t="shared" si="0"/>
        <v>3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0</v>
      </c>
    </row>
    <row r="18" spans="1:10" ht="15" customHeight="1" x14ac:dyDescent="0.25">
      <c r="A18" s="3" t="s">
        <v>10</v>
      </c>
      <c r="B18" s="12">
        <v>0</v>
      </c>
      <c r="C18" s="12">
        <v>1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1</v>
      </c>
    </row>
    <row r="19" spans="1:10" ht="15" customHeight="1" x14ac:dyDescent="0.25">
      <c r="A19" s="3" t="s">
        <v>11</v>
      </c>
      <c r="B19" s="12">
        <v>0</v>
      </c>
      <c r="C19" s="12">
        <v>2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2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1</v>
      </c>
    </row>
    <row r="21" spans="1:10" ht="15" customHeight="1" x14ac:dyDescent="0.25">
      <c r="A21" s="5" t="s">
        <v>13</v>
      </c>
      <c r="B21" s="5">
        <f>SUM(B8:B20)</f>
        <v>0</v>
      </c>
      <c r="C21" s="5">
        <f t="shared" ref="C21:J21" si="1">SUM(C8:C20)</f>
        <v>73</v>
      </c>
      <c r="D21" s="5">
        <f t="shared" si="1"/>
        <v>14</v>
      </c>
      <c r="E21" s="5">
        <f t="shared" si="1"/>
        <v>33</v>
      </c>
      <c r="F21" s="5">
        <f t="shared" si="1"/>
        <v>0</v>
      </c>
      <c r="G21" s="5">
        <f t="shared" si="1"/>
        <v>1</v>
      </c>
      <c r="H21" s="5">
        <f t="shared" si="1"/>
        <v>13</v>
      </c>
      <c r="I21" s="5">
        <f t="shared" si="1"/>
        <v>28</v>
      </c>
      <c r="J21" s="5">
        <f t="shared" si="1"/>
        <v>162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2</v>
      </c>
      <c r="C27" s="12">
        <v>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3</v>
      </c>
    </row>
    <row r="28" spans="1:10" ht="15" customHeight="1" x14ac:dyDescent="0.25">
      <c r="A28" s="3" t="s">
        <v>1</v>
      </c>
      <c r="B28" s="12">
        <v>14</v>
      </c>
      <c r="C28" s="12">
        <v>1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5">
        <f t="shared" si="2"/>
        <v>16</v>
      </c>
    </row>
    <row r="29" spans="1:10" ht="15" customHeight="1" x14ac:dyDescent="0.25">
      <c r="A29" s="3" t="s">
        <v>2</v>
      </c>
      <c r="B29" s="12">
        <v>18</v>
      </c>
      <c r="C29" s="12">
        <v>6</v>
      </c>
      <c r="D29" s="12">
        <v>23</v>
      </c>
      <c r="E29" s="12">
        <v>0</v>
      </c>
      <c r="F29" s="12">
        <v>3</v>
      </c>
      <c r="G29" s="12">
        <v>0</v>
      </c>
      <c r="H29" s="12">
        <v>1</v>
      </c>
      <c r="I29" s="12">
        <v>16</v>
      </c>
      <c r="J29" s="5">
        <f t="shared" si="2"/>
        <v>67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1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6</v>
      </c>
      <c r="C33" s="12">
        <v>0</v>
      </c>
      <c r="D33" s="12">
        <v>0</v>
      </c>
      <c r="E33" s="12">
        <v>0</v>
      </c>
      <c r="F33" s="12">
        <v>1</v>
      </c>
      <c r="G33" s="12">
        <v>0</v>
      </c>
      <c r="H33" s="12">
        <v>0</v>
      </c>
      <c r="I33" s="12">
        <v>0</v>
      </c>
      <c r="J33" s="5">
        <f t="shared" si="2"/>
        <v>7</v>
      </c>
    </row>
    <row r="34" spans="1:10" ht="15" customHeight="1" x14ac:dyDescent="0.25">
      <c r="A34" s="3" t="s">
        <v>6</v>
      </c>
      <c r="B34" s="12">
        <v>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2</v>
      </c>
    </row>
    <row r="35" spans="1:10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0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43</v>
      </c>
      <c r="C40" s="5">
        <f t="shared" ref="C40:J40" si="3">SUM(C27:C39)</f>
        <v>8</v>
      </c>
      <c r="D40" s="5">
        <f t="shared" si="3"/>
        <v>24</v>
      </c>
      <c r="E40" s="5">
        <f t="shared" si="3"/>
        <v>0</v>
      </c>
      <c r="F40" s="5">
        <f t="shared" si="3"/>
        <v>4</v>
      </c>
      <c r="G40" s="5">
        <f t="shared" si="3"/>
        <v>0</v>
      </c>
      <c r="H40" s="5">
        <f t="shared" si="3"/>
        <v>1</v>
      </c>
      <c r="I40" s="5">
        <f t="shared" si="3"/>
        <v>16</v>
      </c>
      <c r="J40" s="5">
        <f t="shared" si="3"/>
        <v>96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35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3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5">
        <f t="shared" ref="J8:J20" si="0">SUM(B8:I8)</f>
        <v>3</v>
      </c>
    </row>
    <row r="9" spans="1:10" ht="15" customHeight="1" x14ac:dyDescent="0.25">
      <c r="A9" s="3" t="s">
        <v>1</v>
      </c>
      <c r="B9" s="12">
        <v>0</v>
      </c>
      <c r="C9" s="12">
        <v>3</v>
      </c>
      <c r="D9" s="12">
        <v>0</v>
      </c>
      <c r="E9" s="12">
        <v>0</v>
      </c>
      <c r="F9" s="12">
        <v>0</v>
      </c>
      <c r="G9" s="12">
        <v>0</v>
      </c>
      <c r="H9" s="12">
        <v>3</v>
      </c>
      <c r="I9" s="12">
        <v>0</v>
      </c>
      <c r="J9" s="5">
        <f t="shared" si="0"/>
        <v>6</v>
      </c>
    </row>
    <row r="10" spans="1:10" ht="15" customHeight="1" x14ac:dyDescent="0.25">
      <c r="A10" s="3" t="s">
        <v>2</v>
      </c>
      <c r="B10" s="12">
        <v>0</v>
      </c>
      <c r="C10" s="12">
        <v>2</v>
      </c>
      <c r="D10" s="12">
        <v>0</v>
      </c>
      <c r="E10" s="12">
        <v>68</v>
      </c>
      <c r="F10" s="12">
        <v>0</v>
      </c>
      <c r="G10" s="12">
        <v>0</v>
      </c>
      <c r="H10" s="12">
        <v>0</v>
      </c>
      <c r="I10" s="12">
        <v>2</v>
      </c>
      <c r="J10" s="5">
        <f t="shared" si="0"/>
        <v>72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0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0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0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5">
        <f t="shared" si="0"/>
        <v>0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1</v>
      </c>
      <c r="I17" s="12">
        <v>0</v>
      </c>
      <c r="J17" s="5">
        <f t="shared" si="0"/>
        <v>1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1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1</v>
      </c>
    </row>
    <row r="21" spans="1:10" ht="15" customHeight="1" x14ac:dyDescent="0.25">
      <c r="A21" s="5" t="s">
        <v>13</v>
      </c>
      <c r="B21" s="5">
        <f>SUM(B8:B20)</f>
        <v>0</v>
      </c>
      <c r="C21" s="5">
        <f t="shared" ref="C21:J21" si="1">SUM(C8:C20)</f>
        <v>9</v>
      </c>
      <c r="D21" s="5">
        <f t="shared" si="1"/>
        <v>0</v>
      </c>
      <c r="E21" s="5">
        <f t="shared" si="1"/>
        <v>68</v>
      </c>
      <c r="F21" s="5">
        <f t="shared" si="1"/>
        <v>0</v>
      </c>
      <c r="G21" s="5">
        <f t="shared" si="1"/>
        <v>0</v>
      </c>
      <c r="H21" s="5">
        <f t="shared" si="1"/>
        <v>4</v>
      </c>
      <c r="I21" s="5">
        <f t="shared" si="1"/>
        <v>2</v>
      </c>
      <c r="J21" s="5">
        <f t="shared" si="1"/>
        <v>83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48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49</v>
      </c>
    </row>
    <row r="28" spans="1:10" ht="15" customHeight="1" x14ac:dyDescent="0.25">
      <c r="A28" s="3" t="s">
        <v>1</v>
      </c>
      <c r="B28" s="12">
        <v>4</v>
      </c>
      <c r="C28" s="12">
        <v>0</v>
      </c>
      <c r="D28" s="12">
        <v>0</v>
      </c>
      <c r="E28" s="12">
        <v>4</v>
      </c>
      <c r="F28" s="12">
        <v>0</v>
      </c>
      <c r="G28" s="12">
        <v>0</v>
      </c>
      <c r="H28" s="12">
        <v>0</v>
      </c>
      <c r="I28" s="12">
        <v>0</v>
      </c>
      <c r="J28" s="5">
        <f t="shared" si="2"/>
        <v>8</v>
      </c>
    </row>
    <row r="29" spans="1:10" ht="15" customHeight="1" x14ac:dyDescent="0.25">
      <c r="A29" s="3" t="s">
        <v>2</v>
      </c>
      <c r="B29" s="12">
        <v>2</v>
      </c>
      <c r="C29" s="12">
        <v>0</v>
      </c>
      <c r="D29" s="12">
        <v>6</v>
      </c>
      <c r="E29" s="12">
        <v>73</v>
      </c>
      <c r="F29" s="12">
        <v>7</v>
      </c>
      <c r="G29" s="12">
        <v>0</v>
      </c>
      <c r="H29" s="12">
        <v>16</v>
      </c>
      <c r="I29" s="12">
        <v>3</v>
      </c>
      <c r="J29" s="5">
        <f t="shared" si="2"/>
        <v>107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1</v>
      </c>
      <c r="C33" s="12">
        <v>0</v>
      </c>
      <c r="D33" s="12">
        <v>0</v>
      </c>
      <c r="E33" s="12">
        <v>2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3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1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8</v>
      </c>
      <c r="C40" s="5">
        <f t="shared" ref="C40:J40" si="3">SUM(C27:C39)</f>
        <v>48</v>
      </c>
      <c r="D40" s="5">
        <f t="shared" si="3"/>
        <v>6</v>
      </c>
      <c r="E40" s="5">
        <f t="shared" si="3"/>
        <v>80</v>
      </c>
      <c r="F40" s="5">
        <f t="shared" si="3"/>
        <v>7</v>
      </c>
      <c r="G40" s="5">
        <f t="shared" si="3"/>
        <v>0</v>
      </c>
      <c r="H40" s="5">
        <f t="shared" si="3"/>
        <v>16</v>
      </c>
      <c r="I40" s="5">
        <f t="shared" si="3"/>
        <v>3</v>
      </c>
      <c r="J40" s="5">
        <f t="shared" si="3"/>
        <v>168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36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1</v>
      </c>
      <c r="C8" s="12">
        <v>9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6</v>
      </c>
      <c r="J8" s="5">
        <f t="shared" ref="J8:J20" si="0">SUM(B8:I8)</f>
        <v>16</v>
      </c>
    </row>
    <row r="9" spans="1:10" ht="15" customHeight="1" x14ac:dyDescent="0.25">
      <c r="A9" s="3" t="s">
        <v>1</v>
      </c>
      <c r="B9" s="12">
        <v>0</v>
      </c>
      <c r="C9" s="12">
        <v>10</v>
      </c>
      <c r="D9" s="12">
        <v>0</v>
      </c>
      <c r="E9" s="12">
        <v>5</v>
      </c>
      <c r="F9" s="12">
        <v>0</v>
      </c>
      <c r="G9" s="12">
        <v>0</v>
      </c>
      <c r="H9" s="12">
        <v>5</v>
      </c>
      <c r="I9" s="12">
        <v>4</v>
      </c>
      <c r="J9" s="5">
        <f t="shared" si="0"/>
        <v>24</v>
      </c>
    </row>
    <row r="10" spans="1:10" ht="15" customHeight="1" x14ac:dyDescent="0.25">
      <c r="A10" s="3" t="s">
        <v>2</v>
      </c>
      <c r="B10" s="12">
        <v>0</v>
      </c>
      <c r="C10" s="12">
        <v>22</v>
      </c>
      <c r="D10" s="12">
        <v>0</v>
      </c>
      <c r="E10" s="12">
        <v>30</v>
      </c>
      <c r="F10" s="12">
        <v>0</v>
      </c>
      <c r="G10" s="12">
        <v>4</v>
      </c>
      <c r="H10" s="12">
        <v>4</v>
      </c>
      <c r="I10" s="12">
        <v>32</v>
      </c>
      <c r="J10" s="5">
        <f t="shared" si="0"/>
        <v>92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0</v>
      </c>
      <c r="C12" s="12">
        <v>8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8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1</v>
      </c>
      <c r="J13" s="5">
        <f t="shared" si="0"/>
        <v>1</v>
      </c>
    </row>
    <row r="14" spans="1:10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3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3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1</v>
      </c>
    </row>
    <row r="16" spans="1:10" ht="15" customHeight="1" x14ac:dyDescent="0.25">
      <c r="A16" s="3" t="s">
        <v>8</v>
      </c>
      <c r="B16" s="12">
        <v>0</v>
      </c>
      <c r="C16" s="12">
        <v>3</v>
      </c>
      <c r="D16" s="12">
        <v>1</v>
      </c>
      <c r="E16" s="12">
        <v>4</v>
      </c>
      <c r="F16" s="12">
        <v>0</v>
      </c>
      <c r="G16" s="12">
        <v>0</v>
      </c>
      <c r="H16" s="12">
        <v>0</v>
      </c>
      <c r="I16" s="12">
        <v>4</v>
      </c>
      <c r="J16" s="5">
        <f t="shared" si="0"/>
        <v>12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5">
        <f t="shared" si="0"/>
        <v>1</v>
      </c>
    </row>
    <row r="18" spans="1:10" ht="15" customHeight="1" x14ac:dyDescent="0.25">
      <c r="A18" s="3" t="s">
        <v>10</v>
      </c>
      <c r="B18" s="12">
        <v>0</v>
      </c>
      <c r="C18" s="12">
        <v>1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1</v>
      </c>
      <c r="J18" s="5">
        <f t="shared" si="0"/>
        <v>2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1</v>
      </c>
      <c r="J20" s="5">
        <f t="shared" si="0"/>
        <v>1</v>
      </c>
    </row>
    <row r="21" spans="1:10" ht="15" customHeight="1" x14ac:dyDescent="0.25">
      <c r="A21" s="5" t="s">
        <v>13</v>
      </c>
      <c r="B21" s="5">
        <f>SUM(B8:B20)</f>
        <v>1</v>
      </c>
      <c r="C21" s="5">
        <f t="shared" ref="C21:J21" si="1">SUM(C8:C20)</f>
        <v>53</v>
      </c>
      <c r="D21" s="5">
        <f t="shared" si="1"/>
        <v>1</v>
      </c>
      <c r="E21" s="5">
        <f t="shared" si="1"/>
        <v>43</v>
      </c>
      <c r="F21" s="5">
        <f t="shared" si="1"/>
        <v>0</v>
      </c>
      <c r="G21" s="5">
        <f t="shared" si="1"/>
        <v>4</v>
      </c>
      <c r="H21" s="5">
        <f t="shared" si="1"/>
        <v>9</v>
      </c>
      <c r="I21" s="5">
        <f t="shared" si="1"/>
        <v>50</v>
      </c>
      <c r="J21" s="5">
        <f t="shared" si="1"/>
        <v>161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8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8</v>
      </c>
    </row>
    <row r="28" spans="1:10" ht="15" customHeight="1" x14ac:dyDescent="0.25">
      <c r="A28" s="3" t="s">
        <v>1</v>
      </c>
      <c r="B28" s="12">
        <v>8</v>
      </c>
      <c r="C28" s="12">
        <v>18</v>
      </c>
      <c r="D28" s="12">
        <v>1</v>
      </c>
      <c r="E28" s="12">
        <v>3</v>
      </c>
      <c r="F28" s="12">
        <v>0</v>
      </c>
      <c r="G28" s="12">
        <v>0</v>
      </c>
      <c r="H28" s="12">
        <v>0</v>
      </c>
      <c r="I28" s="12">
        <v>0</v>
      </c>
      <c r="J28" s="5">
        <f t="shared" si="2"/>
        <v>30</v>
      </c>
    </row>
    <row r="29" spans="1:10" ht="15" customHeight="1" x14ac:dyDescent="0.25">
      <c r="A29" s="3" t="s">
        <v>2</v>
      </c>
      <c r="B29" s="12">
        <v>3</v>
      </c>
      <c r="C29" s="12">
        <v>47</v>
      </c>
      <c r="D29" s="12">
        <v>22</v>
      </c>
      <c r="E29" s="12">
        <v>41</v>
      </c>
      <c r="F29" s="12">
        <v>2</v>
      </c>
      <c r="G29" s="12">
        <v>12</v>
      </c>
      <c r="H29" s="12">
        <v>0</v>
      </c>
      <c r="I29" s="12">
        <v>0</v>
      </c>
      <c r="J29" s="5">
        <f t="shared" si="2"/>
        <v>127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20</v>
      </c>
      <c r="C31" s="12">
        <v>1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21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1</v>
      </c>
      <c r="C33" s="12">
        <v>8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10</v>
      </c>
    </row>
    <row r="34" spans="1:10" ht="15" customHeight="1" x14ac:dyDescent="0.25">
      <c r="A34" s="3" t="s">
        <v>6</v>
      </c>
      <c r="B34" s="12">
        <v>6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6</v>
      </c>
    </row>
    <row r="35" spans="1:10" ht="15" customHeight="1" x14ac:dyDescent="0.25">
      <c r="A35" s="3" t="s">
        <v>8</v>
      </c>
      <c r="B35" s="12">
        <v>12</v>
      </c>
      <c r="C35" s="12">
        <v>2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15</v>
      </c>
    </row>
    <row r="36" spans="1:10" ht="15" customHeight="1" x14ac:dyDescent="0.25">
      <c r="A36" s="3" t="s">
        <v>9</v>
      </c>
      <c r="B36" s="12">
        <v>0</v>
      </c>
      <c r="C36" s="12">
        <v>3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3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1</v>
      </c>
    </row>
    <row r="40" spans="1:10" ht="15" customHeight="1" x14ac:dyDescent="0.25">
      <c r="A40" s="5" t="s">
        <v>13</v>
      </c>
      <c r="B40" s="5">
        <f>SUM(B27:B39)</f>
        <v>50</v>
      </c>
      <c r="C40" s="5">
        <f t="shared" ref="C40:J40" si="3">SUM(C27:C39)</f>
        <v>88</v>
      </c>
      <c r="D40" s="5">
        <f t="shared" si="3"/>
        <v>23</v>
      </c>
      <c r="E40" s="5">
        <f t="shared" si="3"/>
        <v>46</v>
      </c>
      <c r="F40" s="5">
        <f t="shared" si="3"/>
        <v>2</v>
      </c>
      <c r="G40" s="5">
        <f t="shared" si="3"/>
        <v>12</v>
      </c>
      <c r="H40" s="5">
        <f t="shared" si="3"/>
        <v>0</v>
      </c>
      <c r="I40" s="5">
        <f t="shared" si="3"/>
        <v>0</v>
      </c>
      <c r="J40" s="5">
        <f t="shared" si="3"/>
        <v>221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37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7</v>
      </c>
      <c r="D8" s="12">
        <v>0</v>
      </c>
      <c r="E8" s="12">
        <v>2</v>
      </c>
      <c r="F8" s="12">
        <v>0</v>
      </c>
      <c r="G8" s="12">
        <v>0</v>
      </c>
      <c r="H8" s="12">
        <v>0</v>
      </c>
      <c r="I8" s="12">
        <v>0</v>
      </c>
      <c r="J8" s="5">
        <f t="shared" ref="J8:J20" si="0">SUM(B8:I8)</f>
        <v>9</v>
      </c>
    </row>
    <row r="9" spans="1:10" ht="15" customHeight="1" x14ac:dyDescent="0.25">
      <c r="A9" s="3" t="s">
        <v>1</v>
      </c>
      <c r="B9" s="12">
        <v>0</v>
      </c>
      <c r="C9" s="12">
        <v>3</v>
      </c>
      <c r="D9" s="12">
        <v>1</v>
      </c>
      <c r="E9" s="12">
        <v>13</v>
      </c>
      <c r="F9" s="12">
        <v>0</v>
      </c>
      <c r="G9" s="12">
        <v>0</v>
      </c>
      <c r="H9" s="12">
        <v>1</v>
      </c>
      <c r="I9" s="12">
        <v>0</v>
      </c>
      <c r="J9" s="5">
        <f t="shared" si="0"/>
        <v>18</v>
      </c>
    </row>
    <row r="10" spans="1:10" ht="15" customHeight="1" x14ac:dyDescent="0.25">
      <c r="A10" s="3" t="s">
        <v>2</v>
      </c>
      <c r="B10" s="12">
        <v>0</v>
      </c>
      <c r="C10" s="12">
        <v>74</v>
      </c>
      <c r="D10" s="12">
        <v>9</v>
      </c>
      <c r="E10" s="12">
        <v>53</v>
      </c>
      <c r="F10" s="12">
        <v>0</v>
      </c>
      <c r="G10" s="12">
        <v>5</v>
      </c>
      <c r="H10" s="12">
        <v>0</v>
      </c>
      <c r="I10" s="12">
        <v>7</v>
      </c>
      <c r="J10" s="5">
        <f t="shared" si="0"/>
        <v>148</v>
      </c>
    </row>
    <row r="11" spans="1:10" ht="15" customHeight="1" x14ac:dyDescent="0.25">
      <c r="A11" s="3" t="s">
        <v>3</v>
      </c>
      <c r="B11" s="12">
        <v>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5">
        <f t="shared" si="0"/>
        <v>2</v>
      </c>
    </row>
    <row r="12" spans="1:10" ht="15" customHeight="1" x14ac:dyDescent="0.25">
      <c r="A12" s="3" t="s">
        <v>5</v>
      </c>
      <c r="B12" s="12">
        <v>0</v>
      </c>
      <c r="C12" s="12">
        <v>5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5</v>
      </c>
    </row>
    <row r="13" spans="1:10" ht="15" customHeight="1" x14ac:dyDescent="0.25">
      <c r="A13" s="3" t="s">
        <v>7</v>
      </c>
      <c r="B13" s="12">
        <v>0</v>
      </c>
      <c r="C13" s="12">
        <v>1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1</v>
      </c>
    </row>
    <row r="14" spans="1:10" ht="15" customHeight="1" x14ac:dyDescent="0.25">
      <c r="A14" s="3" t="s">
        <v>4</v>
      </c>
      <c r="B14" s="12">
        <v>0</v>
      </c>
      <c r="C14" s="12">
        <v>2</v>
      </c>
      <c r="D14" s="12">
        <v>0</v>
      </c>
      <c r="E14" s="12">
        <v>3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5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1</v>
      </c>
    </row>
    <row r="16" spans="1:10" ht="15" customHeight="1" x14ac:dyDescent="0.25">
      <c r="A16" s="3" t="s">
        <v>8</v>
      </c>
      <c r="B16" s="12">
        <v>0</v>
      </c>
      <c r="C16" s="12">
        <v>4</v>
      </c>
      <c r="D16" s="12">
        <v>0</v>
      </c>
      <c r="E16" s="12">
        <v>12</v>
      </c>
      <c r="F16" s="12">
        <v>0</v>
      </c>
      <c r="G16" s="12">
        <v>0</v>
      </c>
      <c r="H16" s="12">
        <v>1</v>
      </c>
      <c r="I16" s="12">
        <v>0</v>
      </c>
      <c r="J16" s="5">
        <f t="shared" si="0"/>
        <v>17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3</v>
      </c>
      <c r="I17" s="12">
        <v>0</v>
      </c>
      <c r="J17" s="5">
        <f t="shared" si="0"/>
        <v>3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1</v>
      </c>
      <c r="J20" s="5">
        <f t="shared" si="0"/>
        <v>1</v>
      </c>
    </row>
    <row r="21" spans="1:10" ht="15" customHeight="1" x14ac:dyDescent="0.25">
      <c r="A21" s="5" t="s">
        <v>13</v>
      </c>
      <c r="B21" s="5">
        <f>SUM(B8:B20)</f>
        <v>0</v>
      </c>
      <c r="C21" s="5">
        <f t="shared" ref="C21:J21" si="1">SUM(C8:C20)</f>
        <v>97</v>
      </c>
      <c r="D21" s="5">
        <f t="shared" si="1"/>
        <v>10</v>
      </c>
      <c r="E21" s="5">
        <f t="shared" si="1"/>
        <v>84</v>
      </c>
      <c r="F21" s="5">
        <f t="shared" si="1"/>
        <v>0</v>
      </c>
      <c r="G21" s="5">
        <f t="shared" si="1"/>
        <v>5</v>
      </c>
      <c r="H21" s="5">
        <f t="shared" si="1"/>
        <v>5</v>
      </c>
      <c r="I21" s="5">
        <f t="shared" si="1"/>
        <v>9</v>
      </c>
      <c r="J21" s="5">
        <f t="shared" si="1"/>
        <v>210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7</v>
      </c>
      <c r="D27" s="12">
        <v>18</v>
      </c>
      <c r="E27" s="12">
        <v>1</v>
      </c>
      <c r="F27" s="12">
        <v>0</v>
      </c>
      <c r="G27" s="12">
        <v>0</v>
      </c>
      <c r="H27" s="12">
        <v>0</v>
      </c>
      <c r="I27" s="12">
        <v>9</v>
      </c>
      <c r="J27" s="5">
        <f t="shared" ref="J27:J39" si="2">SUM(B27:I27)</f>
        <v>35</v>
      </c>
    </row>
    <row r="28" spans="1:10" ht="15" customHeight="1" x14ac:dyDescent="0.25">
      <c r="A28" s="3" t="s">
        <v>1</v>
      </c>
      <c r="B28" s="12">
        <v>3</v>
      </c>
      <c r="C28" s="12">
        <v>0</v>
      </c>
      <c r="D28" s="12">
        <v>0</v>
      </c>
      <c r="E28" s="12">
        <v>11</v>
      </c>
      <c r="F28" s="12">
        <v>0</v>
      </c>
      <c r="G28" s="12">
        <v>0</v>
      </c>
      <c r="H28" s="12">
        <v>5</v>
      </c>
      <c r="I28" s="12">
        <v>0</v>
      </c>
      <c r="J28" s="5">
        <f t="shared" si="2"/>
        <v>19</v>
      </c>
    </row>
    <row r="29" spans="1:10" ht="15" customHeight="1" x14ac:dyDescent="0.25">
      <c r="A29" s="3" t="s">
        <v>2</v>
      </c>
      <c r="B29" s="12">
        <v>4</v>
      </c>
      <c r="C29" s="12">
        <v>5</v>
      </c>
      <c r="D29" s="12">
        <v>0</v>
      </c>
      <c r="E29" s="12">
        <v>79</v>
      </c>
      <c r="F29" s="12">
        <v>4</v>
      </c>
      <c r="G29" s="12">
        <v>5</v>
      </c>
      <c r="H29" s="12">
        <v>13</v>
      </c>
      <c r="I29" s="12">
        <v>4</v>
      </c>
      <c r="J29" s="5">
        <f t="shared" si="2"/>
        <v>114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1</v>
      </c>
      <c r="I32" s="12">
        <v>0</v>
      </c>
      <c r="J32" s="5">
        <f t="shared" si="2"/>
        <v>1</v>
      </c>
    </row>
    <row r="33" spans="1:10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0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0</v>
      </c>
      <c r="C35" s="12">
        <v>1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1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" customHeight="1" x14ac:dyDescent="0.25">
      <c r="A40" s="5" t="s">
        <v>13</v>
      </c>
      <c r="B40" s="5">
        <f>SUM(B27:B39)</f>
        <v>7</v>
      </c>
      <c r="C40" s="5">
        <f t="shared" ref="C40:J40" si="3">SUM(C27:C39)</f>
        <v>13</v>
      </c>
      <c r="D40" s="5">
        <f t="shared" si="3"/>
        <v>18</v>
      </c>
      <c r="E40" s="5">
        <f t="shared" si="3"/>
        <v>91</v>
      </c>
      <c r="F40" s="5">
        <f t="shared" si="3"/>
        <v>4</v>
      </c>
      <c r="G40" s="5">
        <f t="shared" si="3"/>
        <v>5</v>
      </c>
      <c r="H40" s="5">
        <f t="shared" si="3"/>
        <v>19</v>
      </c>
      <c r="I40" s="5">
        <f t="shared" si="3"/>
        <v>13</v>
      </c>
      <c r="J40" s="5">
        <f t="shared" si="3"/>
        <v>170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38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v>0</v>
      </c>
      <c r="C8" s="12">
        <v>5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2</v>
      </c>
      <c r="J8" s="5">
        <f t="shared" ref="J8:J20" si="0">SUM(B8:I8)</f>
        <v>7</v>
      </c>
    </row>
    <row r="9" spans="1:10" ht="15" customHeight="1" x14ac:dyDescent="0.25">
      <c r="A9" s="3" t="s">
        <v>1</v>
      </c>
      <c r="B9" s="12">
        <v>0</v>
      </c>
      <c r="C9" s="12">
        <v>5</v>
      </c>
      <c r="D9" s="12">
        <v>0</v>
      </c>
      <c r="E9" s="12">
        <v>6</v>
      </c>
      <c r="F9" s="12">
        <v>0</v>
      </c>
      <c r="G9" s="12">
        <v>0</v>
      </c>
      <c r="H9" s="12">
        <v>1</v>
      </c>
      <c r="I9" s="12">
        <v>0</v>
      </c>
      <c r="J9" s="5">
        <f t="shared" si="0"/>
        <v>12</v>
      </c>
    </row>
    <row r="10" spans="1:10" ht="15" customHeight="1" x14ac:dyDescent="0.25">
      <c r="A10" s="3" t="s">
        <v>2</v>
      </c>
      <c r="B10" s="12">
        <v>0</v>
      </c>
      <c r="C10" s="12">
        <v>19</v>
      </c>
      <c r="D10" s="12">
        <v>1</v>
      </c>
      <c r="E10" s="12">
        <v>18</v>
      </c>
      <c r="F10" s="12">
        <v>2</v>
      </c>
      <c r="G10" s="12">
        <v>0</v>
      </c>
      <c r="H10" s="12">
        <v>6</v>
      </c>
      <c r="I10" s="12">
        <v>0</v>
      </c>
      <c r="J10" s="5">
        <f t="shared" si="0"/>
        <v>46</v>
      </c>
    </row>
    <row r="11" spans="1:10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5">
        <f t="shared" si="0"/>
        <v>0</v>
      </c>
    </row>
    <row r="12" spans="1:10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2</v>
      </c>
      <c r="I12" s="12">
        <v>0</v>
      </c>
      <c r="J12" s="5">
        <f t="shared" si="0"/>
        <v>2</v>
      </c>
    </row>
    <row r="13" spans="1:10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0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0</v>
      </c>
    </row>
    <row r="15" spans="1:10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0" ht="15" customHeight="1" x14ac:dyDescent="0.25">
      <c r="A16" s="3" t="s">
        <v>8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5">
        <f t="shared" si="0"/>
        <v>0</v>
      </c>
    </row>
    <row r="17" spans="1:10" ht="15" customHeight="1" x14ac:dyDescent="0.25">
      <c r="A17" s="3" t="s">
        <v>9</v>
      </c>
      <c r="B17" s="12">
        <v>0</v>
      </c>
      <c r="C17" s="12">
        <v>2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2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0</v>
      </c>
    </row>
    <row r="21" spans="1:10" ht="15" customHeight="1" x14ac:dyDescent="0.25">
      <c r="A21" s="5" t="s">
        <v>13</v>
      </c>
      <c r="B21" s="5">
        <f>SUM(B8:B20)</f>
        <v>0</v>
      </c>
      <c r="C21" s="5">
        <f t="shared" ref="C21:J21" si="1">SUM(C8:C20)</f>
        <v>31</v>
      </c>
      <c r="D21" s="5">
        <f t="shared" si="1"/>
        <v>1</v>
      </c>
      <c r="E21" s="5">
        <f t="shared" si="1"/>
        <v>24</v>
      </c>
      <c r="F21" s="5">
        <f t="shared" si="1"/>
        <v>2</v>
      </c>
      <c r="G21" s="5">
        <f t="shared" si="1"/>
        <v>0</v>
      </c>
      <c r="H21" s="5">
        <f t="shared" si="1"/>
        <v>9</v>
      </c>
      <c r="I21" s="5">
        <f t="shared" si="1"/>
        <v>2</v>
      </c>
      <c r="J21" s="5">
        <f t="shared" si="1"/>
        <v>69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v>0</v>
      </c>
      <c r="C27" s="12">
        <v>4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2</v>
      </c>
      <c r="J27" s="5">
        <f t="shared" ref="J27:J39" si="2">SUM(B27:I27)</f>
        <v>6</v>
      </c>
    </row>
    <row r="28" spans="1:10" ht="15" customHeight="1" x14ac:dyDescent="0.25">
      <c r="A28" s="3" t="s">
        <v>1</v>
      </c>
      <c r="B28" s="12">
        <v>10</v>
      </c>
      <c r="C28" s="12">
        <v>7</v>
      </c>
      <c r="D28" s="12">
        <v>1</v>
      </c>
      <c r="E28" s="12">
        <v>0</v>
      </c>
      <c r="F28" s="12">
        <v>0</v>
      </c>
      <c r="G28" s="12">
        <v>0</v>
      </c>
      <c r="H28" s="12">
        <v>13</v>
      </c>
      <c r="I28" s="12">
        <v>9</v>
      </c>
      <c r="J28" s="5">
        <f t="shared" si="2"/>
        <v>40</v>
      </c>
    </row>
    <row r="29" spans="1:10" ht="15" customHeight="1" x14ac:dyDescent="0.25">
      <c r="A29" s="3" t="s">
        <v>2</v>
      </c>
      <c r="B29" s="12">
        <v>2</v>
      </c>
      <c r="C29" s="12">
        <v>1</v>
      </c>
      <c r="D29" s="12">
        <v>1</v>
      </c>
      <c r="E29" s="12">
        <v>2</v>
      </c>
      <c r="F29" s="12">
        <v>8</v>
      </c>
      <c r="G29" s="12">
        <v>0</v>
      </c>
      <c r="H29" s="12">
        <v>0</v>
      </c>
      <c r="I29" s="12">
        <v>6</v>
      </c>
      <c r="J29" s="5">
        <f t="shared" si="2"/>
        <v>20</v>
      </c>
    </row>
    <row r="30" spans="1:10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v>0</v>
      </c>
      <c r="C31" s="12">
        <v>2</v>
      </c>
      <c r="D31" s="12">
        <v>0</v>
      </c>
      <c r="E31" s="12">
        <v>0</v>
      </c>
      <c r="F31" s="12">
        <v>0</v>
      </c>
      <c r="G31" s="12">
        <v>0</v>
      </c>
      <c r="H31" s="12">
        <v>4</v>
      </c>
      <c r="I31" s="12">
        <v>0</v>
      </c>
      <c r="J31" s="5">
        <f t="shared" si="2"/>
        <v>6</v>
      </c>
    </row>
    <row r="32" spans="1:10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" customHeight="1" x14ac:dyDescent="0.25">
      <c r="A33" s="3" t="s">
        <v>4</v>
      </c>
      <c r="B33" s="12">
        <v>1</v>
      </c>
      <c r="C33" s="12">
        <v>0</v>
      </c>
      <c r="D33" s="12">
        <v>0</v>
      </c>
      <c r="E33" s="12">
        <v>0</v>
      </c>
      <c r="F33" s="12">
        <v>0</v>
      </c>
      <c r="G33" s="12">
        <v>1</v>
      </c>
      <c r="H33" s="12">
        <v>0</v>
      </c>
      <c r="I33" s="12">
        <v>0</v>
      </c>
      <c r="J33" s="5">
        <f t="shared" si="2"/>
        <v>2</v>
      </c>
    </row>
    <row r="34" spans="1:10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3</v>
      </c>
      <c r="I35" s="12">
        <v>1</v>
      </c>
      <c r="J35" s="5">
        <f t="shared" si="2"/>
        <v>4</v>
      </c>
    </row>
    <row r="36" spans="1:10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9</v>
      </c>
      <c r="I36" s="12">
        <v>0</v>
      </c>
      <c r="J36" s="5">
        <f t="shared" si="2"/>
        <v>9</v>
      </c>
    </row>
    <row r="37" spans="1:10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1</v>
      </c>
      <c r="I37" s="12">
        <v>0</v>
      </c>
      <c r="J37" s="5">
        <f t="shared" si="2"/>
        <v>1</v>
      </c>
    </row>
    <row r="38" spans="1:10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1</v>
      </c>
      <c r="I39" s="12">
        <v>0</v>
      </c>
      <c r="J39" s="5">
        <f t="shared" si="2"/>
        <v>1</v>
      </c>
    </row>
    <row r="40" spans="1:10" ht="15" customHeight="1" x14ac:dyDescent="0.25">
      <c r="A40" s="5" t="s">
        <v>13</v>
      </c>
      <c r="B40" s="5">
        <f>SUM(B27:B39)</f>
        <v>13</v>
      </c>
      <c r="C40" s="5">
        <f t="shared" ref="C40:J40" si="3">SUM(C27:C39)</f>
        <v>14</v>
      </c>
      <c r="D40" s="5">
        <f t="shared" si="3"/>
        <v>2</v>
      </c>
      <c r="E40" s="5">
        <f t="shared" si="3"/>
        <v>2</v>
      </c>
      <c r="F40" s="5">
        <f t="shared" si="3"/>
        <v>8</v>
      </c>
      <c r="G40" s="5">
        <f t="shared" si="3"/>
        <v>1</v>
      </c>
      <c r="H40" s="5">
        <f t="shared" si="3"/>
        <v>31</v>
      </c>
      <c r="I40" s="5">
        <f t="shared" si="3"/>
        <v>18</v>
      </c>
      <c r="J40" s="5">
        <f t="shared" si="3"/>
        <v>89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78"/>
  <sheetViews>
    <sheetView topLeftCell="A45" zoomScale="85" zoomScaleNormal="85" workbookViewId="0">
      <selection activeCell="G78" activeCellId="1" sqref="D78 G78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5703125" style="11" customWidth="1"/>
  </cols>
  <sheetData>
    <row r="2" spans="1:10" ht="18.75" x14ac:dyDescent="0.3">
      <c r="A2" s="24" t="s">
        <v>39</v>
      </c>
      <c r="B2" s="24"/>
      <c r="C2" s="24"/>
      <c r="D2" s="24"/>
      <c r="E2" s="24"/>
      <c r="F2" s="24"/>
      <c r="G2" s="24"/>
      <c r="H2" s="24"/>
      <c r="I2" s="24"/>
      <c r="J2" s="24"/>
    </row>
    <row r="5" spans="1:10" ht="18.75" x14ac:dyDescent="0.3">
      <c r="A5" s="9" t="s">
        <v>25</v>
      </c>
    </row>
    <row r="6" spans="1:10" ht="18.75" x14ac:dyDescent="0.3">
      <c r="A6" s="6"/>
    </row>
    <row r="7" spans="1:10" ht="33.7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0" ht="15" customHeight="1" x14ac:dyDescent="0.25">
      <c r="A8" s="3" t="s">
        <v>0</v>
      </c>
      <c r="B8" s="12">
        <f>'GAZ 01-16'!B8+'GAZ 02-16'!B8+'GAZ 03-16'!B8+'GAZ 04-16'!B8+'GAZ 05-16'!B8+'GAZ 06-16'!B8+'GAZ 07-16'!B8+'GAZ 08-16'!B8+'GAZ 09-16'!B8+'GAZ 10-16'!B8+'GAZ 11-16'!B8+'GAZ 12-16'!B8</f>
        <v>3</v>
      </c>
      <c r="C8" s="12">
        <f>'GAZ 01-16'!C8+'GAZ 02-16'!C8+'GAZ 03-16'!C8+'GAZ 04-16'!C8+'GAZ 05-16'!C8+'GAZ 06-16'!C8+'GAZ 07-16'!C8+'GAZ 08-16'!C8+'GAZ 09-16'!C8+'GAZ 10-16'!C8+'GAZ 11-16'!C8+'GAZ 12-16'!C8</f>
        <v>71</v>
      </c>
      <c r="D8" s="12">
        <f>'GAZ 01-16'!D8+'GAZ 02-16'!D8+'GAZ 03-16'!D8+'GAZ 04-16'!D8+'GAZ 05-16'!D8+'GAZ 06-16'!D8+'GAZ 07-16'!D8+'GAZ 08-16'!D8+'GAZ 09-16'!D8+'GAZ 10-16'!D8+'GAZ 11-16'!D8+'GAZ 12-16'!D8</f>
        <v>12</v>
      </c>
      <c r="E8" s="12">
        <f>'GAZ 01-16'!E8+'GAZ 02-16'!E8+'GAZ 03-16'!E8+'GAZ 04-16'!E8+'GAZ 05-16'!E8+'GAZ 06-16'!E8+'GAZ 07-16'!E8+'GAZ 08-16'!E8+'GAZ 09-16'!E8+'GAZ 10-16'!E8+'GAZ 11-16'!E8+'GAZ 12-16'!E8</f>
        <v>26</v>
      </c>
      <c r="F8" s="12">
        <f>'GAZ 01-16'!F8+'GAZ 02-16'!F8+'GAZ 03-16'!F8+'GAZ 04-16'!F8+'GAZ 05-16'!F8+'GAZ 06-16'!F8+'GAZ 07-16'!F8+'GAZ 08-16'!F8+'GAZ 09-16'!F8+'GAZ 10-16'!F8+'GAZ 11-16'!F8+'GAZ 12-16'!F8</f>
        <v>0</v>
      </c>
      <c r="G8" s="12">
        <f>'GAZ 01-16'!G8+'GAZ 02-16'!G8+'GAZ 03-16'!G8+'GAZ 04-16'!G8+'GAZ 05-16'!G8+'GAZ 06-16'!G8+'GAZ 07-16'!G8+'GAZ 08-16'!G8+'GAZ 09-16'!G8+'GAZ 10-16'!G8+'GAZ 11-16'!G8+'GAZ 12-16'!G8</f>
        <v>0</v>
      </c>
      <c r="H8" s="12">
        <f>'GAZ 01-16'!H8+'GAZ 02-16'!H8+'GAZ 03-16'!H8+'GAZ 04-16'!H8+'GAZ 05-16'!H8+'GAZ 06-16'!H8+'GAZ 07-16'!H8+'GAZ 08-16'!H8+'GAZ 09-16'!H8+'GAZ 10-16'!H8+'GAZ 11-16'!H8+'GAZ 12-16'!H8</f>
        <v>3</v>
      </c>
      <c r="I8" s="12">
        <f>'GAZ 01-16'!I8+'GAZ 02-16'!I8+'GAZ 03-16'!I8+'GAZ 04-16'!I8+'GAZ 05-16'!I8+'GAZ 06-16'!I8+'GAZ 07-16'!I8+'GAZ 08-16'!I8+'GAZ 09-16'!I8+'GAZ 10-16'!I8+'GAZ 11-16'!I8+'GAZ 12-16'!I8</f>
        <v>14</v>
      </c>
      <c r="J8" s="5">
        <f t="shared" ref="J8:J20" si="0">SUM(B8:I8)</f>
        <v>129</v>
      </c>
    </row>
    <row r="9" spans="1:10" ht="15" customHeight="1" x14ac:dyDescent="0.25">
      <c r="A9" s="3" t="s">
        <v>1</v>
      </c>
      <c r="B9" s="12">
        <f>'GAZ 01-16'!B9+'GAZ 02-16'!B9+'GAZ 03-16'!B9+'GAZ 04-16'!B9+'GAZ 05-16'!B9+'GAZ 06-16'!B9+'GAZ 07-16'!B9+'GAZ 08-16'!B9+'GAZ 09-16'!B9+'GAZ 10-16'!B9+'GAZ 11-16'!B9+'GAZ 12-16'!B9</f>
        <v>9</v>
      </c>
      <c r="C9" s="12">
        <f>'GAZ 01-16'!C9+'GAZ 02-16'!C9+'GAZ 03-16'!C9+'GAZ 04-16'!C9+'GAZ 05-16'!C9+'GAZ 06-16'!C9+'GAZ 07-16'!C9+'GAZ 08-16'!C9+'GAZ 09-16'!C9+'GAZ 10-16'!C9+'GAZ 11-16'!C9+'GAZ 12-16'!C9</f>
        <v>83</v>
      </c>
      <c r="D9" s="12">
        <f>'GAZ 01-16'!D9+'GAZ 02-16'!D9+'GAZ 03-16'!D9+'GAZ 04-16'!D9+'GAZ 05-16'!D9+'GAZ 06-16'!D9+'GAZ 07-16'!D9+'GAZ 08-16'!D9+'GAZ 09-16'!D9+'GAZ 10-16'!D9+'GAZ 11-16'!D9+'GAZ 12-16'!D9</f>
        <v>38</v>
      </c>
      <c r="E9" s="12">
        <f>'GAZ 01-16'!E9+'GAZ 02-16'!E9+'GAZ 03-16'!E9+'GAZ 04-16'!E9+'GAZ 05-16'!E9+'GAZ 06-16'!E9+'GAZ 07-16'!E9+'GAZ 08-16'!E9+'GAZ 09-16'!E9+'GAZ 10-16'!E9+'GAZ 11-16'!E9+'GAZ 12-16'!E9</f>
        <v>87</v>
      </c>
      <c r="F9" s="12">
        <f>'GAZ 01-16'!F9+'GAZ 02-16'!F9+'GAZ 03-16'!F9+'GAZ 04-16'!F9+'GAZ 05-16'!F9+'GAZ 06-16'!F9+'GAZ 07-16'!F9+'GAZ 08-16'!F9+'GAZ 09-16'!F9+'GAZ 10-16'!F9+'GAZ 11-16'!F9+'GAZ 12-16'!F9</f>
        <v>1</v>
      </c>
      <c r="G9" s="12">
        <f>'GAZ 01-16'!G9+'GAZ 02-16'!G9+'GAZ 03-16'!G9+'GAZ 04-16'!G9+'GAZ 05-16'!G9+'GAZ 06-16'!G9+'GAZ 07-16'!G9+'GAZ 08-16'!G9+'GAZ 09-16'!G9+'GAZ 10-16'!G9+'GAZ 11-16'!G9+'GAZ 12-16'!G9</f>
        <v>2</v>
      </c>
      <c r="H9" s="12">
        <f>'GAZ 01-16'!H9+'GAZ 02-16'!H9+'GAZ 03-16'!H9+'GAZ 04-16'!H9+'GAZ 05-16'!H9+'GAZ 06-16'!H9+'GAZ 07-16'!H9+'GAZ 08-16'!H9+'GAZ 09-16'!H9+'GAZ 10-16'!H9+'GAZ 11-16'!H9+'GAZ 12-16'!H9</f>
        <v>43</v>
      </c>
      <c r="I9" s="12">
        <f>'GAZ 01-16'!I9+'GAZ 02-16'!I9+'GAZ 03-16'!I9+'GAZ 04-16'!I9+'GAZ 05-16'!I9+'GAZ 06-16'!I9+'GAZ 07-16'!I9+'GAZ 08-16'!I9+'GAZ 09-16'!I9+'GAZ 10-16'!I9+'GAZ 11-16'!I9+'GAZ 12-16'!I9</f>
        <v>20</v>
      </c>
      <c r="J9" s="5">
        <f t="shared" si="0"/>
        <v>283</v>
      </c>
    </row>
    <row r="10" spans="1:10" ht="15" customHeight="1" x14ac:dyDescent="0.25">
      <c r="A10" s="3" t="s">
        <v>2</v>
      </c>
      <c r="B10" s="12">
        <f>'GAZ 01-16'!B10+'GAZ 02-16'!B10+'GAZ 03-16'!B10+'GAZ 04-16'!B10+'GAZ 05-16'!B10+'GAZ 06-16'!B10+'GAZ 07-16'!B10+'GAZ 08-16'!B10+'GAZ 09-16'!B10+'GAZ 10-16'!B10+'GAZ 11-16'!B10+'GAZ 12-16'!B10</f>
        <v>202</v>
      </c>
      <c r="C10" s="12">
        <f>'GAZ 01-16'!C10+'GAZ 02-16'!C10+'GAZ 03-16'!C10+'GAZ 04-16'!C10+'GAZ 05-16'!C10+'GAZ 06-16'!C10+'GAZ 07-16'!C10+'GAZ 08-16'!C10+'GAZ 09-16'!C10+'GAZ 10-16'!C10+'GAZ 11-16'!C10+'GAZ 12-16'!C10</f>
        <v>472</v>
      </c>
      <c r="D10" s="12">
        <f>'GAZ 01-16'!D10+'GAZ 02-16'!D10+'GAZ 03-16'!D10+'GAZ 04-16'!D10+'GAZ 05-16'!D10+'GAZ 06-16'!D10+'GAZ 07-16'!D10+'GAZ 08-16'!D10+'GAZ 09-16'!D10+'GAZ 10-16'!D10+'GAZ 11-16'!D10+'GAZ 12-16'!D10</f>
        <v>136</v>
      </c>
      <c r="E10" s="12">
        <f>'GAZ 01-16'!E10+'GAZ 02-16'!E10+'GAZ 03-16'!E10+'GAZ 04-16'!E10+'GAZ 05-16'!E10+'GAZ 06-16'!E10+'GAZ 07-16'!E10+'GAZ 08-16'!E10+'GAZ 09-16'!E10+'GAZ 10-16'!E10+'GAZ 11-16'!E10+'GAZ 12-16'!E10</f>
        <v>611</v>
      </c>
      <c r="F10" s="12">
        <f>'GAZ 01-16'!F10+'GAZ 02-16'!F10+'GAZ 03-16'!F10+'GAZ 04-16'!F10+'GAZ 05-16'!F10+'GAZ 06-16'!F10+'GAZ 07-16'!F10+'GAZ 08-16'!F10+'GAZ 09-16'!F10+'GAZ 10-16'!F10+'GAZ 11-16'!F10+'GAZ 12-16'!F10</f>
        <v>1000</v>
      </c>
      <c r="G10" s="12">
        <f>'GAZ 01-16'!G10+'GAZ 02-16'!G10+'GAZ 03-16'!G10+'GAZ 04-16'!G10+'GAZ 05-16'!G10+'GAZ 06-16'!G10+'GAZ 07-16'!G10+'GAZ 08-16'!G10+'GAZ 09-16'!G10+'GAZ 10-16'!G10+'GAZ 11-16'!G10+'GAZ 12-16'!G10</f>
        <v>37</v>
      </c>
      <c r="H10" s="12">
        <f>'GAZ 01-16'!H10+'GAZ 02-16'!H10+'GAZ 03-16'!H10+'GAZ 04-16'!H10+'GAZ 05-16'!H10+'GAZ 06-16'!H10+'GAZ 07-16'!H10+'GAZ 08-16'!H10+'GAZ 09-16'!H10+'GAZ 10-16'!H10+'GAZ 11-16'!H10+'GAZ 12-16'!H10</f>
        <v>93</v>
      </c>
      <c r="I10" s="12">
        <f>'GAZ 01-16'!I10+'GAZ 02-16'!I10+'GAZ 03-16'!I10+'GAZ 04-16'!I10+'GAZ 05-16'!I10+'GAZ 06-16'!I10+'GAZ 07-16'!I10+'GAZ 08-16'!I10+'GAZ 09-16'!I10+'GAZ 10-16'!I10+'GAZ 11-16'!I10+'GAZ 12-16'!I10</f>
        <v>291</v>
      </c>
      <c r="J10" s="5">
        <f t="shared" si="0"/>
        <v>2842</v>
      </c>
    </row>
    <row r="11" spans="1:10" ht="15" customHeight="1" x14ac:dyDescent="0.25">
      <c r="A11" s="3" t="s">
        <v>3</v>
      </c>
      <c r="B11" s="12">
        <f>'GAZ 01-16'!B11+'GAZ 02-16'!B11+'GAZ 03-16'!B11+'GAZ 04-16'!B11+'GAZ 05-16'!B11+'GAZ 06-16'!B11+'GAZ 07-16'!B11+'GAZ 08-16'!B11+'GAZ 09-16'!B11+'GAZ 10-16'!B11+'GAZ 11-16'!B11+'GAZ 12-16'!B11</f>
        <v>0</v>
      </c>
      <c r="C11" s="12">
        <f>'GAZ 01-16'!C11+'GAZ 02-16'!C11+'GAZ 03-16'!C11+'GAZ 04-16'!C11+'GAZ 05-16'!C11+'GAZ 06-16'!C11+'GAZ 07-16'!C11+'GAZ 08-16'!C11+'GAZ 09-16'!C11+'GAZ 10-16'!C11+'GAZ 11-16'!C11+'GAZ 12-16'!C11</f>
        <v>25</v>
      </c>
      <c r="D11" s="12">
        <f>'GAZ 01-16'!D11+'GAZ 02-16'!D11+'GAZ 03-16'!D11+'GAZ 04-16'!D11+'GAZ 05-16'!D11+'GAZ 06-16'!D11+'GAZ 07-16'!D11+'GAZ 08-16'!D11+'GAZ 09-16'!D11+'GAZ 10-16'!D11+'GAZ 11-16'!D11+'GAZ 12-16'!D11</f>
        <v>0</v>
      </c>
      <c r="E11" s="12">
        <f>'GAZ 01-16'!E11+'GAZ 02-16'!E11+'GAZ 03-16'!E11+'GAZ 04-16'!E11+'GAZ 05-16'!E11+'GAZ 06-16'!E11+'GAZ 07-16'!E11+'GAZ 08-16'!E11+'GAZ 09-16'!E11+'GAZ 10-16'!E11+'GAZ 11-16'!E11+'GAZ 12-16'!E11</f>
        <v>0</v>
      </c>
      <c r="F11" s="12">
        <f>'GAZ 01-16'!F11+'GAZ 02-16'!F11+'GAZ 03-16'!F11+'GAZ 04-16'!F11+'GAZ 05-16'!F11+'GAZ 06-16'!F11+'GAZ 07-16'!F11+'GAZ 08-16'!F11+'GAZ 09-16'!F11+'GAZ 10-16'!F11+'GAZ 11-16'!F11+'GAZ 12-16'!F11</f>
        <v>2</v>
      </c>
      <c r="G11" s="12">
        <f>'GAZ 01-16'!G11+'GAZ 02-16'!G11+'GAZ 03-16'!G11+'GAZ 04-16'!G11+'GAZ 05-16'!G11+'GAZ 06-16'!G11+'GAZ 07-16'!G11+'GAZ 08-16'!G11+'GAZ 09-16'!G11+'GAZ 10-16'!G11+'GAZ 11-16'!G11+'GAZ 12-16'!G11</f>
        <v>0</v>
      </c>
      <c r="H11" s="12">
        <f>'GAZ 01-16'!H11+'GAZ 02-16'!H11+'GAZ 03-16'!H11+'GAZ 04-16'!H11+'GAZ 05-16'!H11+'GAZ 06-16'!H11+'GAZ 07-16'!H11+'GAZ 08-16'!H11+'GAZ 09-16'!H11+'GAZ 10-16'!H11+'GAZ 11-16'!H11+'GAZ 12-16'!H11</f>
        <v>0</v>
      </c>
      <c r="I11" s="12">
        <f>'GAZ 01-16'!I11+'GAZ 02-16'!I11+'GAZ 03-16'!I11+'GAZ 04-16'!I11+'GAZ 05-16'!I11+'GAZ 06-16'!I11+'GAZ 07-16'!I11+'GAZ 08-16'!I11+'GAZ 09-16'!I11+'GAZ 10-16'!I11+'GAZ 11-16'!I11+'GAZ 12-16'!I11</f>
        <v>1</v>
      </c>
      <c r="J11" s="5">
        <f t="shared" si="0"/>
        <v>28</v>
      </c>
    </row>
    <row r="12" spans="1:10" ht="15" customHeight="1" x14ac:dyDescent="0.25">
      <c r="A12" s="3" t="s">
        <v>5</v>
      </c>
      <c r="B12" s="12">
        <f>'GAZ 01-16'!B12+'GAZ 02-16'!B12+'GAZ 03-16'!B12+'GAZ 04-16'!B12+'GAZ 05-16'!B12+'GAZ 06-16'!B12+'GAZ 07-16'!B12+'GAZ 08-16'!B12+'GAZ 09-16'!B12+'GAZ 10-16'!B12+'GAZ 11-16'!B12+'GAZ 12-16'!B12</f>
        <v>3</v>
      </c>
      <c r="C12" s="12">
        <f>'GAZ 01-16'!C12+'GAZ 02-16'!C12+'GAZ 03-16'!C12+'GAZ 04-16'!C12+'GAZ 05-16'!C12+'GAZ 06-16'!C12+'GAZ 07-16'!C12+'GAZ 08-16'!C12+'GAZ 09-16'!C12+'GAZ 10-16'!C12+'GAZ 11-16'!C12+'GAZ 12-16'!C12</f>
        <v>58</v>
      </c>
      <c r="D12" s="12">
        <f>'GAZ 01-16'!D12+'GAZ 02-16'!D12+'GAZ 03-16'!D12+'GAZ 04-16'!D12+'GAZ 05-16'!D12+'GAZ 06-16'!D12+'GAZ 07-16'!D12+'GAZ 08-16'!D12+'GAZ 09-16'!D12+'GAZ 10-16'!D12+'GAZ 11-16'!D12+'GAZ 12-16'!D12</f>
        <v>4</v>
      </c>
      <c r="E12" s="12">
        <f>'GAZ 01-16'!E12+'GAZ 02-16'!E12+'GAZ 03-16'!E12+'GAZ 04-16'!E12+'GAZ 05-16'!E12+'GAZ 06-16'!E12+'GAZ 07-16'!E12+'GAZ 08-16'!E12+'GAZ 09-16'!E12+'GAZ 10-16'!E12+'GAZ 11-16'!E12+'GAZ 12-16'!E12</f>
        <v>1</v>
      </c>
      <c r="F12" s="12">
        <f>'GAZ 01-16'!F12+'GAZ 02-16'!F12+'GAZ 03-16'!F12+'GAZ 04-16'!F12+'GAZ 05-16'!F12+'GAZ 06-16'!F12+'GAZ 07-16'!F12+'GAZ 08-16'!F12+'GAZ 09-16'!F12+'GAZ 10-16'!F12+'GAZ 11-16'!F12+'GAZ 12-16'!F12</f>
        <v>0</v>
      </c>
      <c r="G12" s="12">
        <f>'GAZ 01-16'!G12+'GAZ 02-16'!G12+'GAZ 03-16'!G12+'GAZ 04-16'!G12+'GAZ 05-16'!G12+'GAZ 06-16'!G12+'GAZ 07-16'!G12+'GAZ 08-16'!G12+'GAZ 09-16'!G12+'GAZ 10-16'!G12+'GAZ 11-16'!G12+'GAZ 12-16'!G12</f>
        <v>3</v>
      </c>
      <c r="H12" s="12">
        <f>'GAZ 01-16'!H12+'GAZ 02-16'!H12+'GAZ 03-16'!H12+'GAZ 04-16'!H12+'GAZ 05-16'!H12+'GAZ 06-16'!H12+'GAZ 07-16'!H12+'GAZ 08-16'!H12+'GAZ 09-16'!H12+'GAZ 10-16'!H12+'GAZ 11-16'!H12+'GAZ 12-16'!H12</f>
        <v>10</v>
      </c>
      <c r="I12" s="12">
        <f>'GAZ 01-16'!I12+'GAZ 02-16'!I12+'GAZ 03-16'!I12+'GAZ 04-16'!I12+'GAZ 05-16'!I12+'GAZ 06-16'!I12+'GAZ 07-16'!I12+'GAZ 08-16'!I12+'GAZ 09-16'!I12+'GAZ 10-16'!I12+'GAZ 11-16'!I12+'GAZ 12-16'!I12</f>
        <v>0</v>
      </c>
      <c r="J12" s="5">
        <f t="shared" si="0"/>
        <v>79</v>
      </c>
    </row>
    <row r="13" spans="1:10" ht="15" customHeight="1" x14ac:dyDescent="0.25">
      <c r="A13" s="3" t="s">
        <v>7</v>
      </c>
      <c r="B13" s="12">
        <f>'GAZ 01-16'!B13+'GAZ 02-16'!B13+'GAZ 03-16'!B13+'GAZ 04-16'!B13+'GAZ 05-16'!B13+'GAZ 06-16'!B13+'GAZ 07-16'!B13+'GAZ 08-16'!B13+'GAZ 09-16'!B13+'GAZ 10-16'!B13+'GAZ 11-16'!B13+'GAZ 12-16'!B13</f>
        <v>0</v>
      </c>
      <c r="C13" s="12">
        <f>'GAZ 01-16'!C13+'GAZ 02-16'!C13+'GAZ 03-16'!C13+'GAZ 04-16'!C13+'GAZ 05-16'!C13+'GAZ 06-16'!C13+'GAZ 07-16'!C13+'GAZ 08-16'!C13+'GAZ 09-16'!C13+'GAZ 10-16'!C13+'GAZ 11-16'!C13+'GAZ 12-16'!C13</f>
        <v>1</v>
      </c>
      <c r="D13" s="12">
        <f>'GAZ 01-16'!D13+'GAZ 02-16'!D13+'GAZ 03-16'!D13+'GAZ 04-16'!D13+'GAZ 05-16'!D13+'GAZ 06-16'!D13+'GAZ 07-16'!D13+'GAZ 08-16'!D13+'GAZ 09-16'!D13+'GAZ 10-16'!D13+'GAZ 11-16'!D13+'GAZ 12-16'!D13</f>
        <v>1</v>
      </c>
      <c r="E13" s="12">
        <f>'GAZ 01-16'!E13+'GAZ 02-16'!E13+'GAZ 03-16'!E13+'GAZ 04-16'!E13+'GAZ 05-16'!E13+'GAZ 06-16'!E13+'GAZ 07-16'!E13+'GAZ 08-16'!E13+'GAZ 09-16'!E13+'GAZ 10-16'!E13+'GAZ 11-16'!E13+'GAZ 12-16'!E13</f>
        <v>1</v>
      </c>
      <c r="F13" s="12">
        <f>'GAZ 01-16'!F13+'GAZ 02-16'!F13+'GAZ 03-16'!F13+'GAZ 04-16'!F13+'GAZ 05-16'!F13+'GAZ 06-16'!F13+'GAZ 07-16'!F13+'GAZ 08-16'!F13+'GAZ 09-16'!F13+'GAZ 10-16'!F13+'GAZ 11-16'!F13+'GAZ 12-16'!F13</f>
        <v>0</v>
      </c>
      <c r="G13" s="12">
        <f>'GAZ 01-16'!G13+'GAZ 02-16'!G13+'GAZ 03-16'!G13+'GAZ 04-16'!G13+'GAZ 05-16'!G13+'GAZ 06-16'!G13+'GAZ 07-16'!G13+'GAZ 08-16'!G13+'GAZ 09-16'!G13+'GAZ 10-16'!G13+'GAZ 11-16'!G13+'GAZ 12-16'!G13</f>
        <v>0</v>
      </c>
      <c r="H13" s="12">
        <f>'GAZ 01-16'!H13+'GAZ 02-16'!H13+'GAZ 03-16'!H13+'GAZ 04-16'!H13+'GAZ 05-16'!H13+'GAZ 06-16'!H13+'GAZ 07-16'!H13+'GAZ 08-16'!H13+'GAZ 09-16'!H13+'GAZ 10-16'!H13+'GAZ 11-16'!H13+'GAZ 12-16'!H13</f>
        <v>1</v>
      </c>
      <c r="I13" s="12">
        <f>'GAZ 01-16'!I13+'GAZ 02-16'!I13+'GAZ 03-16'!I13+'GAZ 04-16'!I13+'GAZ 05-16'!I13+'GAZ 06-16'!I13+'GAZ 07-16'!I13+'GAZ 08-16'!I13+'GAZ 09-16'!I13+'GAZ 10-16'!I13+'GAZ 11-16'!I13+'GAZ 12-16'!I13</f>
        <v>1</v>
      </c>
      <c r="J13" s="5">
        <f t="shared" si="0"/>
        <v>5</v>
      </c>
    </row>
    <row r="14" spans="1:10" ht="15" customHeight="1" x14ac:dyDescent="0.25">
      <c r="A14" s="3" t="s">
        <v>4</v>
      </c>
      <c r="B14" s="12">
        <f>'GAZ 01-16'!B14+'GAZ 02-16'!B14+'GAZ 03-16'!B14+'GAZ 04-16'!B14+'GAZ 05-16'!B14+'GAZ 06-16'!B14+'GAZ 07-16'!B14+'GAZ 08-16'!B14+'GAZ 09-16'!B14+'GAZ 10-16'!B14+'GAZ 11-16'!B14+'GAZ 12-16'!B14</f>
        <v>67</v>
      </c>
      <c r="C14" s="12">
        <f>'GAZ 01-16'!C14+'GAZ 02-16'!C14+'GAZ 03-16'!C14+'GAZ 04-16'!C14+'GAZ 05-16'!C14+'GAZ 06-16'!C14+'GAZ 07-16'!C14+'GAZ 08-16'!C14+'GAZ 09-16'!C14+'GAZ 10-16'!C14+'GAZ 11-16'!C14+'GAZ 12-16'!C14</f>
        <v>31</v>
      </c>
      <c r="D14" s="12">
        <f>'GAZ 01-16'!D14+'GAZ 02-16'!D14+'GAZ 03-16'!D14+'GAZ 04-16'!D14+'GAZ 05-16'!D14+'GAZ 06-16'!D14+'GAZ 07-16'!D14+'GAZ 08-16'!D14+'GAZ 09-16'!D14+'GAZ 10-16'!D14+'GAZ 11-16'!D14+'GAZ 12-16'!D14</f>
        <v>1</v>
      </c>
      <c r="E14" s="12">
        <f>'GAZ 01-16'!E14+'GAZ 02-16'!E14+'GAZ 03-16'!E14+'GAZ 04-16'!E14+'GAZ 05-16'!E14+'GAZ 06-16'!E14+'GAZ 07-16'!E14+'GAZ 08-16'!E14+'GAZ 09-16'!E14+'GAZ 10-16'!E14+'GAZ 11-16'!E14+'GAZ 12-16'!E14</f>
        <v>7</v>
      </c>
      <c r="F14" s="12">
        <f>'GAZ 01-16'!F14+'GAZ 02-16'!F14+'GAZ 03-16'!F14+'GAZ 04-16'!F14+'GAZ 05-16'!F14+'GAZ 06-16'!F14+'GAZ 07-16'!F14+'GAZ 08-16'!F14+'GAZ 09-16'!F14+'GAZ 10-16'!F14+'GAZ 11-16'!F14+'GAZ 12-16'!F14</f>
        <v>0</v>
      </c>
      <c r="G14" s="12">
        <f>'GAZ 01-16'!G14+'GAZ 02-16'!G14+'GAZ 03-16'!G14+'GAZ 04-16'!G14+'GAZ 05-16'!G14+'GAZ 06-16'!G14+'GAZ 07-16'!G14+'GAZ 08-16'!G14+'GAZ 09-16'!G14+'GAZ 10-16'!G14+'GAZ 11-16'!G14+'GAZ 12-16'!G14</f>
        <v>1</v>
      </c>
      <c r="H14" s="12">
        <f>'GAZ 01-16'!H14+'GAZ 02-16'!H14+'GAZ 03-16'!H14+'GAZ 04-16'!H14+'GAZ 05-16'!H14+'GAZ 06-16'!H14+'GAZ 07-16'!H14+'GAZ 08-16'!H14+'GAZ 09-16'!H14+'GAZ 10-16'!H14+'GAZ 11-16'!H14+'GAZ 12-16'!H14</f>
        <v>1</v>
      </c>
      <c r="I14" s="12">
        <f>'GAZ 01-16'!I14+'GAZ 02-16'!I14+'GAZ 03-16'!I14+'GAZ 04-16'!I14+'GAZ 05-16'!I14+'GAZ 06-16'!I14+'GAZ 07-16'!I14+'GAZ 08-16'!I14+'GAZ 09-16'!I14+'GAZ 10-16'!I14+'GAZ 11-16'!I14+'GAZ 12-16'!I14</f>
        <v>1</v>
      </c>
      <c r="J14" s="5">
        <f t="shared" si="0"/>
        <v>109</v>
      </c>
    </row>
    <row r="15" spans="1:10" ht="15" customHeight="1" x14ac:dyDescent="0.25">
      <c r="A15" s="3" t="s">
        <v>6</v>
      </c>
      <c r="B15" s="12">
        <f>'GAZ 01-16'!B15+'GAZ 02-16'!B15+'GAZ 03-16'!B15+'GAZ 04-16'!B15+'GAZ 05-16'!B15+'GAZ 06-16'!B15+'GAZ 07-16'!B15+'GAZ 08-16'!B15+'GAZ 09-16'!B15+'GAZ 10-16'!B15+'GAZ 11-16'!B15+'GAZ 12-16'!B15</f>
        <v>1</v>
      </c>
      <c r="C15" s="12">
        <f>'GAZ 01-16'!C15+'GAZ 02-16'!C15+'GAZ 03-16'!C15+'GAZ 04-16'!C15+'GAZ 05-16'!C15+'GAZ 06-16'!C15+'GAZ 07-16'!C15+'GAZ 08-16'!C15+'GAZ 09-16'!C15+'GAZ 10-16'!C15+'GAZ 11-16'!C15+'GAZ 12-16'!C15</f>
        <v>0</v>
      </c>
      <c r="D15" s="12">
        <f>'GAZ 01-16'!D15+'GAZ 02-16'!D15+'GAZ 03-16'!D15+'GAZ 04-16'!D15+'GAZ 05-16'!D15+'GAZ 06-16'!D15+'GAZ 07-16'!D15+'GAZ 08-16'!D15+'GAZ 09-16'!D15+'GAZ 10-16'!D15+'GAZ 11-16'!D15+'GAZ 12-16'!D15</f>
        <v>0</v>
      </c>
      <c r="E15" s="12">
        <f>'GAZ 01-16'!E15+'GAZ 02-16'!E15+'GAZ 03-16'!E15+'GAZ 04-16'!E15+'GAZ 05-16'!E15+'GAZ 06-16'!E15+'GAZ 07-16'!E15+'GAZ 08-16'!E15+'GAZ 09-16'!E15+'GAZ 10-16'!E15+'GAZ 11-16'!E15+'GAZ 12-16'!E15</f>
        <v>2</v>
      </c>
      <c r="F15" s="12">
        <f>'GAZ 01-16'!F15+'GAZ 02-16'!F15+'GAZ 03-16'!F15+'GAZ 04-16'!F15+'GAZ 05-16'!F15+'GAZ 06-16'!F15+'GAZ 07-16'!F15+'GAZ 08-16'!F15+'GAZ 09-16'!F15+'GAZ 10-16'!F15+'GAZ 11-16'!F15+'GAZ 12-16'!F15</f>
        <v>0</v>
      </c>
      <c r="G15" s="12">
        <f>'GAZ 01-16'!G15+'GAZ 02-16'!G15+'GAZ 03-16'!G15+'GAZ 04-16'!G15+'GAZ 05-16'!G15+'GAZ 06-16'!G15+'GAZ 07-16'!G15+'GAZ 08-16'!G15+'GAZ 09-16'!G15+'GAZ 10-16'!G15+'GAZ 11-16'!G15+'GAZ 12-16'!G15</f>
        <v>0</v>
      </c>
      <c r="H15" s="12">
        <f>'GAZ 01-16'!H15+'GAZ 02-16'!H15+'GAZ 03-16'!H15+'GAZ 04-16'!H15+'GAZ 05-16'!H15+'GAZ 06-16'!H15+'GAZ 07-16'!H15+'GAZ 08-16'!H15+'GAZ 09-16'!H15+'GAZ 10-16'!H15+'GAZ 11-16'!H15+'GAZ 12-16'!H15</f>
        <v>0</v>
      </c>
      <c r="I15" s="12">
        <f>'GAZ 01-16'!I15+'GAZ 02-16'!I15+'GAZ 03-16'!I15+'GAZ 04-16'!I15+'GAZ 05-16'!I15+'GAZ 06-16'!I15+'GAZ 07-16'!I15+'GAZ 08-16'!I15+'GAZ 09-16'!I15+'GAZ 10-16'!I15+'GAZ 11-16'!I15+'GAZ 12-16'!I15</f>
        <v>0</v>
      </c>
      <c r="J15" s="5">
        <f t="shared" si="0"/>
        <v>3</v>
      </c>
    </row>
    <row r="16" spans="1:10" ht="15" customHeight="1" x14ac:dyDescent="0.25">
      <c r="A16" s="3" t="s">
        <v>8</v>
      </c>
      <c r="B16" s="12">
        <f>'GAZ 01-16'!B16+'GAZ 02-16'!B16+'GAZ 03-16'!B16+'GAZ 04-16'!B16+'GAZ 05-16'!B16+'GAZ 06-16'!B16+'GAZ 07-16'!B16+'GAZ 08-16'!B16+'GAZ 09-16'!B16+'GAZ 10-16'!B16+'GAZ 11-16'!B16+'GAZ 12-16'!B16</f>
        <v>13</v>
      </c>
      <c r="C16" s="12">
        <f>'GAZ 01-16'!C16+'GAZ 02-16'!C16+'GAZ 03-16'!C16+'GAZ 04-16'!C16+'GAZ 05-16'!C16+'GAZ 06-16'!C16+'GAZ 07-16'!C16+'GAZ 08-16'!C16+'GAZ 09-16'!C16+'GAZ 10-16'!C16+'GAZ 11-16'!C16+'GAZ 12-16'!C16</f>
        <v>21</v>
      </c>
      <c r="D16" s="12">
        <f>'GAZ 01-16'!D16+'GAZ 02-16'!D16+'GAZ 03-16'!D16+'GAZ 04-16'!D16+'GAZ 05-16'!D16+'GAZ 06-16'!D16+'GAZ 07-16'!D16+'GAZ 08-16'!D16+'GAZ 09-16'!D16+'GAZ 10-16'!D16+'GAZ 11-16'!D16+'GAZ 12-16'!D16</f>
        <v>2</v>
      </c>
      <c r="E16" s="12">
        <f>'GAZ 01-16'!E16+'GAZ 02-16'!E16+'GAZ 03-16'!E16+'GAZ 04-16'!E16+'GAZ 05-16'!E16+'GAZ 06-16'!E16+'GAZ 07-16'!E16+'GAZ 08-16'!E16+'GAZ 09-16'!E16+'GAZ 10-16'!E16+'GAZ 11-16'!E16+'GAZ 12-16'!E16</f>
        <v>35</v>
      </c>
      <c r="F16" s="12">
        <f>'GAZ 01-16'!F16+'GAZ 02-16'!F16+'GAZ 03-16'!F16+'GAZ 04-16'!F16+'GAZ 05-16'!F16+'GAZ 06-16'!F16+'GAZ 07-16'!F16+'GAZ 08-16'!F16+'GAZ 09-16'!F16+'GAZ 10-16'!F16+'GAZ 11-16'!F16+'GAZ 12-16'!F16</f>
        <v>0</v>
      </c>
      <c r="G16" s="12">
        <f>'GAZ 01-16'!G16+'GAZ 02-16'!G16+'GAZ 03-16'!G16+'GAZ 04-16'!G16+'GAZ 05-16'!G16+'GAZ 06-16'!G16+'GAZ 07-16'!G16+'GAZ 08-16'!G16+'GAZ 09-16'!G16+'GAZ 10-16'!G16+'GAZ 11-16'!G16+'GAZ 12-16'!G16</f>
        <v>3</v>
      </c>
      <c r="H16" s="12">
        <f>'GAZ 01-16'!H16+'GAZ 02-16'!H16+'GAZ 03-16'!H16+'GAZ 04-16'!H16+'GAZ 05-16'!H16+'GAZ 06-16'!H16+'GAZ 07-16'!H16+'GAZ 08-16'!H16+'GAZ 09-16'!H16+'GAZ 10-16'!H16+'GAZ 11-16'!H16+'GAZ 12-16'!H16</f>
        <v>10</v>
      </c>
      <c r="I16" s="12">
        <f>'GAZ 01-16'!I16+'GAZ 02-16'!I16+'GAZ 03-16'!I16+'GAZ 04-16'!I16+'GAZ 05-16'!I16+'GAZ 06-16'!I16+'GAZ 07-16'!I16+'GAZ 08-16'!I16+'GAZ 09-16'!I16+'GAZ 10-16'!I16+'GAZ 11-16'!I16+'GAZ 12-16'!I16</f>
        <v>19</v>
      </c>
      <c r="J16" s="5">
        <f t="shared" si="0"/>
        <v>103</v>
      </c>
    </row>
    <row r="17" spans="1:10" ht="15" customHeight="1" x14ac:dyDescent="0.25">
      <c r="A17" s="3" t="s">
        <v>9</v>
      </c>
      <c r="B17" s="12">
        <f>'GAZ 01-16'!B17+'GAZ 02-16'!B17+'GAZ 03-16'!B17+'GAZ 04-16'!B17+'GAZ 05-16'!B17+'GAZ 06-16'!B17+'GAZ 07-16'!B17+'GAZ 08-16'!B17+'GAZ 09-16'!B17+'GAZ 10-16'!B17+'GAZ 11-16'!B17+'GAZ 12-16'!B17</f>
        <v>0</v>
      </c>
      <c r="C17" s="12">
        <f>'GAZ 01-16'!C17+'GAZ 02-16'!C17+'GAZ 03-16'!C17+'GAZ 04-16'!C17+'GAZ 05-16'!C17+'GAZ 06-16'!C17+'GAZ 07-16'!C17+'GAZ 08-16'!C17+'GAZ 09-16'!C17+'GAZ 10-16'!C17+'GAZ 11-16'!C17+'GAZ 12-16'!C17</f>
        <v>12</v>
      </c>
      <c r="D17" s="12">
        <f>'GAZ 01-16'!D17+'GAZ 02-16'!D17+'GAZ 03-16'!D17+'GAZ 04-16'!D17+'GAZ 05-16'!D17+'GAZ 06-16'!D17+'GAZ 07-16'!D17+'GAZ 08-16'!D17+'GAZ 09-16'!D17+'GAZ 10-16'!D17+'GAZ 11-16'!D17+'GAZ 12-16'!D17</f>
        <v>0</v>
      </c>
      <c r="E17" s="12">
        <f>'GAZ 01-16'!E17+'GAZ 02-16'!E17+'GAZ 03-16'!E17+'GAZ 04-16'!E17+'GAZ 05-16'!E17+'GAZ 06-16'!E17+'GAZ 07-16'!E17+'GAZ 08-16'!E17+'GAZ 09-16'!E17+'GAZ 10-16'!E17+'GAZ 11-16'!E17+'GAZ 12-16'!E17</f>
        <v>0</v>
      </c>
      <c r="F17" s="12">
        <f>'GAZ 01-16'!F17+'GAZ 02-16'!F17+'GAZ 03-16'!F17+'GAZ 04-16'!F17+'GAZ 05-16'!F17+'GAZ 06-16'!F17+'GAZ 07-16'!F17+'GAZ 08-16'!F17+'GAZ 09-16'!F17+'GAZ 10-16'!F17+'GAZ 11-16'!F17+'GAZ 12-16'!F17</f>
        <v>0</v>
      </c>
      <c r="G17" s="12">
        <f>'GAZ 01-16'!G17+'GAZ 02-16'!G17+'GAZ 03-16'!G17+'GAZ 04-16'!G17+'GAZ 05-16'!G17+'GAZ 06-16'!G17+'GAZ 07-16'!G17+'GAZ 08-16'!G17+'GAZ 09-16'!G17+'GAZ 10-16'!G17+'GAZ 11-16'!G17+'GAZ 12-16'!G17</f>
        <v>0</v>
      </c>
      <c r="H17" s="12">
        <f>'GAZ 01-16'!H17+'GAZ 02-16'!H17+'GAZ 03-16'!H17+'GAZ 04-16'!H17+'GAZ 05-16'!H17+'GAZ 06-16'!H17+'GAZ 07-16'!H17+'GAZ 08-16'!H17+'GAZ 09-16'!H17+'GAZ 10-16'!H17+'GAZ 11-16'!H17+'GAZ 12-16'!H17</f>
        <v>9</v>
      </c>
      <c r="I17" s="12">
        <f>'GAZ 01-16'!I17+'GAZ 02-16'!I17+'GAZ 03-16'!I17+'GAZ 04-16'!I17+'GAZ 05-16'!I17+'GAZ 06-16'!I17+'GAZ 07-16'!I17+'GAZ 08-16'!I17+'GAZ 09-16'!I17+'GAZ 10-16'!I17+'GAZ 11-16'!I17+'GAZ 12-16'!I17</f>
        <v>1</v>
      </c>
      <c r="J17" s="5">
        <f t="shared" si="0"/>
        <v>22</v>
      </c>
    </row>
    <row r="18" spans="1:10" ht="15" customHeight="1" x14ac:dyDescent="0.25">
      <c r="A18" s="3" t="s">
        <v>10</v>
      </c>
      <c r="B18" s="12">
        <f>'GAZ 01-16'!B18+'GAZ 02-16'!B18+'GAZ 03-16'!B18+'GAZ 04-16'!B18+'GAZ 05-16'!B18+'GAZ 06-16'!B18+'GAZ 07-16'!B18+'GAZ 08-16'!B18+'GAZ 09-16'!B18+'GAZ 10-16'!B18+'GAZ 11-16'!B18+'GAZ 12-16'!B18</f>
        <v>0</v>
      </c>
      <c r="C18" s="12">
        <f>'GAZ 01-16'!C18+'GAZ 02-16'!C18+'GAZ 03-16'!C18+'GAZ 04-16'!C18+'GAZ 05-16'!C18+'GAZ 06-16'!C18+'GAZ 07-16'!C18+'GAZ 08-16'!C18+'GAZ 09-16'!C18+'GAZ 10-16'!C18+'GAZ 11-16'!C18+'GAZ 12-16'!C18</f>
        <v>2</v>
      </c>
      <c r="D18" s="12">
        <f>'GAZ 01-16'!D18+'GAZ 02-16'!D18+'GAZ 03-16'!D18+'GAZ 04-16'!D18+'GAZ 05-16'!D18+'GAZ 06-16'!D18+'GAZ 07-16'!D18+'GAZ 08-16'!D18+'GAZ 09-16'!D18+'GAZ 10-16'!D18+'GAZ 11-16'!D18+'GAZ 12-16'!D18</f>
        <v>0</v>
      </c>
      <c r="E18" s="12">
        <f>'GAZ 01-16'!E18+'GAZ 02-16'!E18+'GAZ 03-16'!E18+'GAZ 04-16'!E18+'GAZ 05-16'!E18+'GAZ 06-16'!E18+'GAZ 07-16'!E18+'GAZ 08-16'!E18+'GAZ 09-16'!E18+'GAZ 10-16'!E18+'GAZ 11-16'!E18+'GAZ 12-16'!E18</f>
        <v>1</v>
      </c>
      <c r="F18" s="12">
        <f>'GAZ 01-16'!F18+'GAZ 02-16'!F18+'GAZ 03-16'!F18+'GAZ 04-16'!F18+'GAZ 05-16'!F18+'GAZ 06-16'!F18+'GAZ 07-16'!F18+'GAZ 08-16'!F18+'GAZ 09-16'!F18+'GAZ 10-16'!F18+'GAZ 11-16'!F18+'GAZ 12-16'!F18</f>
        <v>0</v>
      </c>
      <c r="G18" s="12">
        <f>'GAZ 01-16'!G18+'GAZ 02-16'!G18+'GAZ 03-16'!G18+'GAZ 04-16'!G18+'GAZ 05-16'!G18+'GAZ 06-16'!G18+'GAZ 07-16'!G18+'GAZ 08-16'!G18+'GAZ 09-16'!G18+'GAZ 10-16'!G18+'GAZ 11-16'!G18+'GAZ 12-16'!G18</f>
        <v>0</v>
      </c>
      <c r="H18" s="12">
        <f>'GAZ 01-16'!H18+'GAZ 02-16'!H18+'GAZ 03-16'!H18+'GAZ 04-16'!H18+'GAZ 05-16'!H18+'GAZ 06-16'!H18+'GAZ 07-16'!H18+'GAZ 08-16'!H18+'GAZ 09-16'!H18+'GAZ 10-16'!H18+'GAZ 11-16'!H18+'GAZ 12-16'!H18</f>
        <v>1</v>
      </c>
      <c r="I18" s="12">
        <f>'GAZ 01-16'!I18+'GAZ 02-16'!I18+'GAZ 03-16'!I18+'GAZ 04-16'!I18+'GAZ 05-16'!I18+'GAZ 06-16'!I18+'GAZ 07-16'!I18+'GAZ 08-16'!I18+'GAZ 09-16'!I18+'GAZ 10-16'!I18+'GAZ 11-16'!I18+'GAZ 12-16'!I18</f>
        <v>1</v>
      </c>
      <c r="J18" s="5">
        <f t="shared" si="0"/>
        <v>5</v>
      </c>
    </row>
    <row r="19" spans="1:10" ht="15" customHeight="1" x14ac:dyDescent="0.25">
      <c r="A19" s="3" t="s">
        <v>11</v>
      </c>
      <c r="B19" s="12">
        <f>'GAZ 01-16'!B19+'GAZ 02-16'!B19+'GAZ 03-16'!B19+'GAZ 04-16'!B19+'GAZ 05-16'!B19+'GAZ 06-16'!B19+'GAZ 07-16'!B19+'GAZ 08-16'!B19+'GAZ 09-16'!B19+'GAZ 10-16'!B19+'GAZ 11-16'!B19+'GAZ 12-16'!B19</f>
        <v>0</v>
      </c>
      <c r="C19" s="12">
        <f>'GAZ 01-16'!C19+'GAZ 02-16'!C19+'GAZ 03-16'!C19+'GAZ 04-16'!C19+'GAZ 05-16'!C19+'GAZ 06-16'!C19+'GAZ 07-16'!C19+'GAZ 08-16'!C19+'GAZ 09-16'!C19+'GAZ 10-16'!C19+'GAZ 11-16'!C19+'GAZ 12-16'!C19</f>
        <v>2</v>
      </c>
      <c r="D19" s="12">
        <f>'GAZ 01-16'!D19+'GAZ 02-16'!D19+'GAZ 03-16'!D19+'GAZ 04-16'!D19+'GAZ 05-16'!D19+'GAZ 06-16'!D19+'GAZ 07-16'!D19+'GAZ 08-16'!D19+'GAZ 09-16'!D19+'GAZ 10-16'!D19+'GAZ 11-16'!D19+'GAZ 12-16'!D19</f>
        <v>0</v>
      </c>
      <c r="E19" s="12">
        <f>'GAZ 01-16'!E19+'GAZ 02-16'!E19+'GAZ 03-16'!E19+'GAZ 04-16'!E19+'GAZ 05-16'!E19+'GAZ 06-16'!E19+'GAZ 07-16'!E19+'GAZ 08-16'!E19+'GAZ 09-16'!E19+'GAZ 10-16'!E19+'GAZ 11-16'!E19+'GAZ 12-16'!E19</f>
        <v>1</v>
      </c>
      <c r="F19" s="12">
        <f>'GAZ 01-16'!F19+'GAZ 02-16'!F19+'GAZ 03-16'!F19+'GAZ 04-16'!F19+'GAZ 05-16'!F19+'GAZ 06-16'!F19+'GAZ 07-16'!F19+'GAZ 08-16'!F19+'GAZ 09-16'!F19+'GAZ 10-16'!F19+'GAZ 11-16'!F19+'GAZ 12-16'!F19</f>
        <v>0</v>
      </c>
      <c r="G19" s="12">
        <f>'GAZ 01-16'!G19+'GAZ 02-16'!G19+'GAZ 03-16'!G19+'GAZ 04-16'!G19+'GAZ 05-16'!G19+'GAZ 06-16'!G19+'GAZ 07-16'!G19+'GAZ 08-16'!G19+'GAZ 09-16'!G19+'GAZ 10-16'!G19+'GAZ 11-16'!G19+'GAZ 12-16'!G19</f>
        <v>0</v>
      </c>
      <c r="H19" s="12">
        <f>'GAZ 01-16'!H19+'GAZ 02-16'!H19+'GAZ 03-16'!H19+'GAZ 04-16'!H19+'GAZ 05-16'!H19+'GAZ 06-16'!H19+'GAZ 07-16'!H19+'GAZ 08-16'!H19+'GAZ 09-16'!H19+'GAZ 10-16'!H19+'GAZ 11-16'!H19+'GAZ 12-16'!H19</f>
        <v>0</v>
      </c>
      <c r="I19" s="12">
        <f>'GAZ 01-16'!I19+'GAZ 02-16'!I19+'GAZ 03-16'!I19+'GAZ 04-16'!I19+'GAZ 05-16'!I19+'GAZ 06-16'!I19+'GAZ 07-16'!I19+'GAZ 08-16'!I19+'GAZ 09-16'!I19+'GAZ 10-16'!I19+'GAZ 11-16'!I19+'GAZ 12-16'!I19</f>
        <v>0</v>
      </c>
      <c r="J19" s="5">
        <f t="shared" si="0"/>
        <v>3</v>
      </c>
    </row>
    <row r="20" spans="1:10" ht="15" customHeight="1" x14ac:dyDescent="0.25">
      <c r="A20" s="3" t="s">
        <v>12</v>
      </c>
      <c r="B20" s="12">
        <f>'GAZ 01-16'!B20+'GAZ 02-16'!B20+'GAZ 03-16'!B20+'GAZ 04-16'!B20+'GAZ 05-16'!B20+'GAZ 06-16'!B20+'GAZ 07-16'!B20+'GAZ 08-16'!B20+'GAZ 09-16'!B20+'GAZ 10-16'!B20+'GAZ 11-16'!B20+'GAZ 12-16'!B20</f>
        <v>0</v>
      </c>
      <c r="C20" s="12">
        <f>'GAZ 01-16'!C20+'GAZ 02-16'!C20+'GAZ 03-16'!C20+'GAZ 04-16'!C20+'GAZ 05-16'!C20+'GAZ 06-16'!C20+'GAZ 07-16'!C20+'GAZ 08-16'!C20+'GAZ 09-16'!C20+'GAZ 10-16'!C20+'GAZ 11-16'!C20+'GAZ 12-16'!C20</f>
        <v>6</v>
      </c>
      <c r="D20" s="12">
        <f>'GAZ 01-16'!D20+'GAZ 02-16'!D20+'GAZ 03-16'!D20+'GAZ 04-16'!D20+'GAZ 05-16'!D20+'GAZ 06-16'!D20+'GAZ 07-16'!D20+'GAZ 08-16'!D20+'GAZ 09-16'!D20+'GAZ 10-16'!D20+'GAZ 11-16'!D20+'GAZ 12-16'!D20</f>
        <v>0</v>
      </c>
      <c r="E20" s="12">
        <f>'GAZ 01-16'!E20+'GAZ 02-16'!E20+'GAZ 03-16'!E20+'GAZ 04-16'!E20+'GAZ 05-16'!E20+'GAZ 06-16'!E20+'GAZ 07-16'!E20+'GAZ 08-16'!E20+'GAZ 09-16'!E20+'GAZ 10-16'!E20+'GAZ 11-16'!E20+'GAZ 12-16'!E20</f>
        <v>3</v>
      </c>
      <c r="F20" s="12">
        <f>'GAZ 01-16'!F20+'GAZ 02-16'!F20+'GAZ 03-16'!F20+'GAZ 04-16'!F20+'GAZ 05-16'!F20+'GAZ 06-16'!F20+'GAZ 07-16'!F20+'GAZ 08-16'!F20+'GAZ 09-16'!F20+'GAZ 10-16'!F20+'GAZ 11-16'!F20+'GAZ 12-16'!F20</f>
        <v>0</v>
      </c>
      <c r="G20" s="12">
        <f>'GAZ 01-16'!G20+'GAZ 02-16'!G20+'GAZ 03-16'!G20+'GAZ 04-16'!G20+'GAZ 05-16'!G20+'GAZ 06-16'!G20+'GAZ 07-16'!G20+'GAZ 08-16'!G20+'GAZ 09-16'!G20+'GAZ 10-16'!G20+'GAZ 11-16'!G20+'GAZ 12-16'!G20</f>
        <v>1</v>
      </c>
      <c r="H20" s="12">
        <f>'GAZ 01-16'!H20+'GAZ 02-16'!H20+'GAZ 03-16'!H20+'GAZ 04-16'!H20+'GAZ 05-16'!H20+'GAZ 06-16'!H20+'GAZ 07-16'!H20+'GAZ 08-16'!H20+'GAZ 09-16'!H20+'GAZ 10-16'!H20+'GAZ 11-16'!H20+'GAZ 12-16'!H20</f>
        <v>1</v>
      </c>
      <c r="I20" s="12">
        <f>'GAZ 01-16'!I20+'GAZ 02-16'!I20+'GAZ 03-16'!I20+'GAZ 04-16'!I20+'GAZ 05-16'!I20+'GAZ 06-16'!I20+'GAZ 07-16'!I20+'GAZ 08-16'!I20+'GAZ 09-16'!I20+'GAZ 10-16'!I20+'GAZ 11-16'!I20+'GAZ 12-16'!I20</f>
        <v>4</v>
      </c>
      <c r="J20" s="5">
        <f t="shared" si="0"/>
        <v>15</v>
      </c>
    </row>
    <row r="21" spans="1:10" ht="15" customHeight="1" x14ac:dyDescent="0.25">
      <c r="A21" s="5" t="s">
        <v>13</v>
      </c>
      <c r="B21" s="5">
        <f>SUM(B8:B20)</f>
        <v>298</v>
      </c>
      <c r="C21" s="5">
        <f t="shared" ref="C21:J21" si="1">SUM(C8:C20)</f>
        <v>784</v>
      </c>
      <c r="D21" s="5">
        <f t="shared" si="1"/>
        <v>194</v>
      </c>
      <c r="E21" s="5">
        <f t="shared" si="1"/>
        <v>775</v>
      </c>
      <c r="F21" s="5">
        <f t="shared" si="1"/>
        <v>1003</v>
      </c>
      <c r="G21" s="5">
        <f t="shared" si="1"/>
        <v>47</v>
      </c>
      <c r="H21" s="5">
        <f t="shared" si="1"/>
        <v>172</v>
      </c>
      <c r="I21" s="5">
        <f t="shared" si="1"/>
        <v>353</v>
      </c>
      <c r="J21" s="5">
        <f t="shared" si="1"/>
        <v>3626</v>
      </c>
    </row>
    <row r="24" spans="1:10" ht="18.75" x14ac:dyDescent="0.3">
      <c r="A24" s="9" t="s">
        <v>16</v>
      </c>
    </row>
    <row r="25" spans="1:10" ht="18.75" x14ac:dyDescent="0.3">
      <c r="A25" s="6"/>
    </row>
    <row r="26" spans="1:10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" customHeight="1" x14ac:dyDescent="0.25">
      <c r="A27" s="3" t="s">
        <v>0</v>
      </c>
      <c r="B27" s="12">
        <f>'GAZ 01-16'!B27+'GAZ 02-16'!B27+'GAZ 03-16'!B27+'GAZ 04-16'!B27+'GAZ 05-16'!B27+'GAZ 06-16'!B27+'GAZ 07-16'!B27+'GAZ 08-16'!B27+'GAZ 09-16'!B27+'GAZ 10-16'!B27+'GAZ 11-16'!B27+'GAZ 12-16'!B27</f>
        <v>2</v>
      </c>
      <c r="C27" s="12">
        <f>'GAZ 01-16'!C27+'GAZ 02-16'!C27+'GAZ 03-16'!C27+'GAZ 04-16'!C27+'GAZ 05-16'!C27+'GAZ 06-16'!C27+'GAZ 07-16'!C27+'GAZ 08-16'!C27+'GAZ 09-16'!C27+'GAZ 10-16'!C27+'GAZ 11-16'!C27+'GAZ 12-16'!C27</f>
        <v>71</v>
      </c>
      <c r="D27" s="12">
        <f>'GAZ 01-16'!D27+'GAZ 02-16'!D27+'GAZ 03-16'!D27+'GAZ 04-16'!D27+'GAZ 05-16'!D27+'GAZ 06-16'!D27+'GAZ 07-16'!D27+'GAZ 08-16'!D27+'GAZ 09-16'!D27+'GAZ 10-16'!D27+'GAZ 11-16'!D27+'GAZ 12-16'!D27</f>
        <v>18</v>
      </c>
      <c r="E27" s="12">
        <f>'GAZ 01-16'!E27+'GAZ 02-16'!E27+'GAZ 03-16'!E27+'GAZ 04-16'!E27+'GAZ 05-16'!E27+'GAZ 06-16'!E27+'GAZ 07-16'!E27+'GAZ 08-16'!E27+'GAZ 09-16'!E27+'GAZ 10-16'!E27+'GAZ 11-16'!E27+'GAZ 12-16'!E27</f>
        <v>3</v>
      </c>
      <c r="F27" s="12">
        <f>'GAZ 01-16'!F27+'GAZ 02-16'!F27+'GAZ 03-16'!F27+'GAZ 04-16'!F27+'GAZ 05-16'!F27+'GAZ 06-16'!F27+'GAZ 07-16'!F27+'GAZ 08-16'!F27+'GAZ 09-16'!F27+'GAZ 10-16'!F27+'GAZ 11-16'!F27+'GAZ 12-16'!F27</f>
        <v>0</v>
      </c>
      <c r="G27" s="12">
        <f>'GAZ 01-16'!G27+'GAZ 02-16'!G27+'GAZ 03-16'!G27+'GAZ 04-16'!G27+'GAZ 05-16'!G27+'GAZ 06-16'!G27+'GAZ 07-16'!G27+'GAZ 08-16'!G27+'GAZ 09-16'!G27+'GAZ 10-16'!G27+'GAZ 11-16'!G27+'GAZ 12-16'!G27</f>
        <v>0</v>
      </c>
      <c r="H27" s="12">
        <f>'GAZ 01-16'!H27+'GAZ 02-16'!H27+'GAZ 03-16'!H27+'GAZ 04-16'!H27+'GAZ 05-16'!H27+'GAZ 06-16'!H27+'GAZ 07-16'!H27+'GAZ 08-16'!H27+'GAZ 09-16'!H27+'GAZ 10-16'!H27+'GAZ 11-16'!H27+'GAZ 12-16'!H27</f>
        <v>3</v>
      </c>
      <c r="I27" s="12">
        <f>'GAZ 01-16'!I27+'GAZ 02-16'!I27+'GAZ 03-16'!I27+'GAZ 04-16'!I27+'GAZ 05-16'!I27+'GAZ 06-16'!I27+'GAZ 07-16'!I27+'GAZ 08-16'!I27+'GAZ 09-16'!I27+'GAZ 10-16'!I27+'GAZ 11-16'!I27+'GAZ 12-16'!I27</f>
        <v>15</v>
      </c>
      <c r="J27" s="5">
        <f t="shared" ref="J27:J39" si="2">SUM(B27:I27)</f>
        <v>112</v>
      </c>
    </row>
    <row r="28" spans="1:10" ht="15" customHeight="1" x14ac:dyDescent="0.25">
      <c r="A28" s="3" t="s">
        <v>1</v>
      </c>
      <c r="B28" s="12">
        <f>'GAZ 01-16'!B28+'GAZ 02-16'!B28+'GAZ 03-16'!B28+'GAZ 04-16'!B28+'GAZ 05-16'!B28+'GAZ 06-16'!B28+'GAZ 07-16'!B28+'GAZ 08-16'!B28+'GAZ 09-16'!B28+'GAZ 10-16'!B28+'GAZ 11-16'!B28+'GAZ 12-16'!B28</f>
        <v>45</v>
      </c>
      <c r="C28" s="12">
        <f>'GAZ 01-16'!C28+'GAZ 02-16'!C28+'GAZ 03-16'!C28+'GAZ 04-16'!C28+'GAZ 05-16'!C28+'GAZ 06-16'!C28+'GAZ 07-16'!C28+'GAZ 08-16'!C28+'GAZ 09-16'!C28+'GAZ 10-16'!C28+'GAZ 11-16'!C28+'GAZ 12-16'!C28</f>
        <v>42</v>
      </c>
      <c r="D28" s="12">
        <f>'GAZ 01-16'!D28+'GAZ 02-16'!D28+'GAZ 03-16'!D28+'GAZ 04-16'!D28+'GAZ 05-16'!D28+'GAZ 06-16'!D28+'GAZ 07-16'!D28+'GAZ 08-16'!D28+'GAZ 09-16'!D28+'GAZ 10-16'!D28+'GAZ 11-16'!D28+'GAZ 12-16'!D28</f>
        <v>29</v>
      </c>
      <c r="E28" s="12">
        <f>'GAZ 01-16'!E28+'GAZ 02-16'!E28+'GAZ 03-16'!E28+'GAZ 04-16'!E28+'GAZ 05-16'!E28+'GAZ 06-16'!E28+'GAZ 07-16'!E28+'GAZ 08-16'!E28+'GAZ 09-16'!E28+'GAZ 10-16'!E28+'GAZ 11-16'!E28+'GAZ 12-16'!E28</f>
        <v>22</v>
      </c>
      <c r="F28" s="12">
        <f>'GAZ 01-16'!F28+'GAZ 02-16'!F28+'GAZ 03-16'!F28+'GAZ 04-16'!F28+'GAZ 05-16'!F28+'GAZ 06-16'!F28+'GAZ 07-16'!F28+'GAZ 08-16'!F28+'GAZ 09-16'!F28+'GAZ 10-16'!F28+'GAZ 11-16'!F28+'GAZ 12-16'!F28</f>
        <v>0</v>
      </c>
      <c r="G28" s="12">
        <f>'GAZ 01-16'!G28+'GAZ 02-16'!G28+'GAZ 03-16'!G28+'GAZ 04-16'!G28+'GAZ 05-16'!G28+'GAZ 06-16'!G28+'GAZ 07-16'!G28+'GAZ 08-16'!G28+'GAZ 09-16'!G28+'GAZ 10-16'!G28+'GAZ 11-16'!G28+'GAZ 12-16'!G28</f>
        <v>1</v>
      </c>
      <c r="H28" s="12">
        <f>'GAZ 01-16'!H28+'GAZ 02-16'!H28+'GAZ 03-16'!H28+'GAZ 04-16'!H28+'GAZ 05-16'!H28+'GAZ 06-16'!H28+'GAZ 07-16'!H28+'GAZ 08-16'!H28+'GAZ 09-16'!H28+'GAZ 10-16'!H28+'GAZ 11-16'!H28+'GAZ 12-16'!H28</f>
        <v>45</v>
      </c>
      <c r="I28" s="12">
        <f>'GAZ 01-16'!I28+'GAZ 02-16'!I28+'GAZ 03-16'!I28+'GAZ 04-16'!I28+'GAZ 05-16'!I28+'GAZ 06-16'!I28+'GAZ 07-16'!I28+'GAZ 08-16'!I28+'GAZ 09-16'!I28+'GAZ 10-16'!I28+'GAZ 11-16'!I28+'GAZ 12-16'!I28</f>
        <v>25</v>
      </c>
      <c r="J28" s="5">
        <f t="shared" si="2"/>
        <v>209</v>
      </c>
    </row>
    <row r="29" spans="1:10" ht="15" customHeight="1" x14ac:dyDescent="0.25">
      <c r="A29" s="3" t="s">
        <v>2</v>
      </c>
      <c r="B29" s="12">
        <f>'GAZ 01-16'!B29+'GAZ 02-16'!B29+'GAZ 03-16'!B29+'GAZ 04-16'!B29+'GAZ 05-16'!B29+'GAZ 06-16'!B29+'GAZ 07-16'!B29+'GAZ 08-16'!B29+'GAZ 09-16'!B29+'GAZ 10-16'!B29+'GAZ 11-16'!B29+'GAZ 12-16'!B29</f>
        <v>63</v>
      </c>
      <c r="C29" s="12">
        <f>'GAZ 01-16'!C29+'GAZ 02-16'!C29+'GAZ 03-16'!C29+'GAZ 04-16'!C29+'GAZ 05-16'!C29+'GAZ 06-16'!C29+'GAZ 07-16'!C29+'GAZ 08-16'!C29+'GAZ 09-16'!C29+'GAZ 10-16'!C29+'GAZ 11-16'!C29+'GAZ 12-16'!C29</f>
        <v>236</v>
      </c>
      <c r="D29" s="12">
        <f>'GAZ 01-16'!D29+'GAZ 02-16'!D29+'GAZ 03-16'!D29+'GAZ 04-16'!D29+'GAZ 05-16'!D29+'GAZ 06-16'!D29+'GAZ 07-16'!D29+'GAZ 08-16'!D29+'GAZ 09-16'!D29+'GAZ 10-16'!D29+'GAZ 11-16'!D29+'GAZ 12-16'!D29</f>
        <v>199</v>
      </c>
      <c r="E29" s="12">
        <f>'GAZ 01-16'!E29+'GAZ 02-16'!E29+'GAZ 03-16'!E29+'GAZ 04-16'!E29+'GAZ 05-16'!E29+'GAZ 06-16'!E29+'GAZ 07-16'!E29+'GAZ 08-16'!E29+'GAZ 09-16'!E29+'GAZ 10-16'!E29+'GAZ 11-16'!E29+'GAZ 12-16'!E29</f>
        <v>370</v>
      </c>
      <c r="F29" s="12">
        <f>'GAZ 01-16'!F29+'GAZ 02-16'!F29+'GAZ 03-16'!F29+'GAZ 04-16'!F29+'GAZ 05-16'!F29+'GAZ 06-16'!F29+'GAZ 07-16'!F29+'GAZ 08-16'!F29+'GAZ 09-16'!F29+'GAZ 10-16'!F29+'GAZ 11-16'!F29+'GAZ 12-16'!F29</f>
        <v>120</v>
      </c>
      <c r="G29" s="12">
        <f>'GAZ 01-16'!G29+'GAZ 02-16'!G29+'GAZ 03-16'!G29+'GAZ 04-16'!G29+'GAZ 05-16'!G29+'GAZ 06-16'!G29+'GAZ 07-16'!G29+'GAZ 08-16'!G29+'GAZ 09-16'!G29+'GAZ 10-16'!G29+'GAZ 11-16'!G29+'GAZ 12-16'!G29</f>
        <v>107</v>
      </c>
      <c r="H29" s="12">
        <f>'GAZ 01-16'!H29+'GAZ 02-16'!H29+'GAZ 03-16'!H29+'GAZ 04-16'!H29+'GAZ 05-16'!H29+'GAZ 06-16'!H29+'GAZ 07-16'!H29+'GAZ 08-16'!H29+'GAZ 09-16'!H29+'GAZ 10-16'!H29+'GAZ 11-16'!H29+'GAZ 12-16'!H29</f>
        <v>66</v>
      </c>
      <c r="I29" s="12">
        <f>'GAZ 01-16'!I29+'GAZ 02-16'!I29+'GAZ 03-16'!I29+'GAZ 04-16'!I29+'GAZ 05-16'!I29+'GAZ 06-16'!I29+'GAZ 07-16'!I29+'GAZ 08-16'!I29+'GAZ 09-16'!I29+'GAZ 10-16'!I29+'GAZ 11-16'!I29+'GAZ 12-16'!I29</f>
        <v>54</v>
      </c>
      <c r="J29" s="5">
        <f t="shared" si="2"/>
        <v>1215</v>
      </c>
    </row>
    <row r="30" spans="1:10" ht="15" customHeight="1" x14ac:dyDescent="0.25">
      <c r="A30" s="3" t="s">
        <v>3</v>
      </c>
      <c r="B30" s="12">
        <f>'GAZ 01-16'!B30+'GAZ 02-16'!B30+'GAZ 03-16'!B30+'GAZ 04-16'!B30+'GAZ 05-16'!B30+'GAZ 06-16'!B30+'GAZ 07-16'!B30+'GAZ 08-16'!B30+'GAZ 09-16'!B30+'GAZ 10-16'!B30+'GAZ 11-16'!B30+'GAZ 12-16'!B30</f>
        <v>0</v>
      </c>
      <c r="C30" s="12">
        <f>'GAZ 01-16'!C30+'GAZ 02-16'!C30+'GAZ 03-16'!C30+'GAZ 04-16'!C30+'GAZ 05-16'!C30+'GAZ 06-16'!C30+'GAZ 07-16'!C30+'GAZ 08-16'!C30+'GAZ 09-16'!C30+'GAZ 10-16'!C30+'GAZ 11-16'!C30+'GAZ 12-16'!C30</f>
        <v>0</v>
      </c>
      <c r="D30" s="12">
        <f>'GAZ 01-16'!D30+'GAZ 02-16'!D30+'GAZ 03-16'!D30+'GAZ 04-16'!D30+'GAZ 05-16'!D30+'GAZ 06-16'!D30+'GAZ 07-16'!D30+'GAZ 08-16'!D30+'GAZ 09-16'!D30+'GAZ 10-16'!D30+'GAZ 11-16'!D30+'GAZ 12-16'!D30</f>
        <v>0</v>
      </c>
      <c r="E30" s="12">
        <f>'GAZ 01-16'!E30+'GAZ 02-16'!E30+'GAZ 03-16'!E30+'GAZ 04-16'!E30+'GAZ 05-16'!E30+'GAZ 06-16'!E30+'GAZ 07-16'!E30+'GAZ 08-16'!E30+'GAZ 09-16'!E30+'GAZ 10-16'!E30+'GAZ 11-16'!E30+'GAZ 12-16'!E30</f>
        <v>0</v>
      </c>
      <c r="F30" s="12">
        <f>'GAZ 01-16'!F30+'GAZ 02-16'!F30+'GAZ 03-16'!F30+'GAZ 04-16'!F30+'GAZ 05-16'!F30+'GAZ 06-16'!F30+'GAZ 07-16'!F30+'GAZ 08-16'!F30+'GAZ 09-16'!F30+'GAZ 10-16'!F30+'GAZ 11-16'!F30+'GAZ 12-16'!F30</f>
        <v>0</v>
      </c>
      <c r="G30" s="12">
        <f>'GAZ 01-16'!G30+'GAZ 02-16'!G30+'GAZ 03-16'!G30+'GAZ 04-16'!G30+'GAZ 05-16'!G30+'GAZ 06-16'!G30+'GAZ 07-16'!G30+'GAZ 08-16'!G30+'GAZ 09-16'!G30+'GAZ 10-16'!G30+'GAZ 11-16'!G30+'GAZ 12-16'!G30</f>
        <v>0</v>
      </c>
      <c r="H30" s="12">
        <f>'GAZ 01-16'!H30+'GAZ 02-16'!H30+'GAZ 03-16'!H30+'GAZ 04-16'!H30+'GAZ 05-16'!H30+'GAZ 06-16'!H30+'GAZ 07-16'!H30+'GAZ 08-16'!H30+'GAZ 09-16'!H30+'GAZ 10-16'!H30+'GAZ 11-16'!H30+'GAZ 12-16'!H30</f>
        <v>0</v>
      </c>
      <c r="I30" s="12">
        <f>'GAZ 01-16'!I30+'GAZ 02-16'!I30+'GAZ 03-16'!I30+'GAZ 04-16'!I30+'GAZ 05-16'!I30+'GAZ 06-16'!I30+'GAZ 07-16'!I30+'GAZ 08-16'!I30+'GAZ 09-16'!I30+'GAZ 10-16'!I30+'GAZ 11-16'!I30+'GAZ 12-16'!I30</f>
        <v>0</v>
      </c>
      <c r="J30" s="5">
        <f t="shared" si="2"/>
        <v>0</v>
      </c>
    </row>
    <row r="31" spans="1:10" ht="15" customHeight="1" x14ac:dyDescent="0.25">
      <c r="A31" s="3" t="s">
        <v>5</v>
      </c>
      <c r="B31" s="12">
        <f>'GAZ 01-16'!B31+'GAZ 02-16'!B31+'GAZ 03-16'!B31+'GAZ 04-16'!B31+'GAZ 05-16'!B31+'GAZ 06-16'!B31+'GAZ 07-16'!B31+'GAZ 08-16'!B31+'GAZ 09-16'!B31+'GAZ 10-16'!B31+'GAZ 11-16'!B31+'GAZ 12-16'!B31</f>
        <v>21</v>
      </c>
      <c r="C31" s="12">
        <f>'GAZ 01-16'!C31+'GAZ 02-16'!C31+'GAZ 03-16'!C31+'GAZ 04-16'!C31+'GAZ 05-16'!C31+'GAZ 06-16'!C31+'GAZ 07-16'!C31+'GAZ 08-16'!C31+'GAZ 09-16'!C31+'GAZ 10-16'!C31+'GAZ 11-16'!C31+'GAZ 12-16'!C31</f>
        <v>3</v>
      </c>
      <c r="D31" s="12">
        <f>'GAZ 01-16'!D31+'GAZ 02-16'!D31+'GAZ 03-16'!D31+'GAZ 04-16'!D31+'GAZ 05-16'!D31+'GAZ 06-16'!D31+'GAZ 07-16'!D31+'GAZ 08-16'!D31+'GAZ 09-16'!D31+'GAZ 10-16'!D31+'GAZ 11-16'!D31+'GAZ 12-16'!D31</f>
        <v>3</v>
      </c>
      <c r="E31" s="12">
        <f>'GAZ 01-16'!E31+'GAZ 02-16'!E31+'GAZ 03-16'!E31+'GAZ 04-16'!E31+'GAZ 05-16'!E31+'GAZ 06-16'!E31+'GAZ 07-16'!E31+'GAZ 08-16'!E31+'GAZ 09-16'!E31+'GAZ 10-16'!E31+'GAZ 11-16'!E31+'GAZ 12-16'!E31</f>
        <v>0</v>
      </c>
      <c r="F31" s="12">
        <f>'GAZ 01-16'!F31+'GAZ 02-16'!F31+'GAZ 03-16'!F31+'GAZ 04-16'!F31+'GAZ 05-16'!F31+'GAZ 06-16'!F31+'GAZ 07-16'!F31+'GAZ 08-16'!F31+'GAZ 09-16'!F31+'GAZ 10-16'!F31+'GAZ 11-16'!F31+'GAZ 12-16'!F31</f>
        <v>0</v>
      </c>
      <c r="G31" s="12">
        <f>'GAZ 01-16'!G31+'GAZ 02-16'!G31+'GAZ 03-16'!G31+'GAZ 04-16'!G31+'GAZ 05-16'!G31+'GAZ 06-16'!G31+'GAZ 07-16'!G31+'GAZ 08-16'!G31+'GAZ 09-16'!G31+'GAZ 10-16'!G31+'GAZ 11-16'!G31+'GAZ 12-16'!G31</f>
        <v>0</v>
      </c>
      <c r="H31" s="12">
        <f>'GAZ 01-16'!H31+'GAZ 02-16'!H31+'GAZ 03-16'!H31+'GAZ 04-16'!H31+'GAZ 05-16'!H31+'GAZ 06-16'!H31+'GAZ 07-16'!H31+'GAZ 08-16'!H31+'GAZ 09-16'!H31+'GAZ 10-16'!H31+'GAZ 11-16'!H31+'GAZ 12-16'!H31</f>
        <v>8</v>
      </c>
      <c r="I31" s="12">
        <f>'GAZ 01-16'!I31+'GAZ 02-16'!I31+'GAZ 03-16'!I31+'GAZ 04-16'!I31+'GAZ 05-16'!I31+'GAZ 06-16'!I31+'GAZ 07-16'!I31+'GAZ 08-16'!I31+'GAZ 09-16'!I31+'GAZ 10-16'!I31+'GAZ 11-16'!I31+'GAZ 12-16'!I31</f>
        <v>0</v>
      </c>
      <c r="J31" s="5">
        <f t="shared" si="2"/>
        <v>35</v>
      </c>
    </row>
    <row r="32" spans="1:10" ht="15" customHeight="1" x14ac:dyDescent="0.25">
      <c r="A32" s="3" t="s">
        <v>7</v>
      </c>
      <c r="B32" s="12">
        <f>'GAZ 01-16'!B32+'GAZ 02-16'!B32+'GAZ 03-16'!B32+'GAZ 04-16'!B32+'GAZ 05-16'!B32+'GAZ 06-16'!B32+'GAZ 07-16'!B32+'GAZ 08-16'!B32+'GAZ 09-16'!B32+'GAZ 10-16'!B32+'GAZ 11-16'!B32+'GAZ 12-16'!B32</f>
        <v>0</v>
      </c>
      <c r="C32" s="12">
        <f>'GAZ 01-16'!C32+'GAZ 02-16'!C32+'GAZ 03-16'!C32+'GAZ 04-16'!C32+'GAZ 05-16'!C32+'GAZ 06-16'!C32+'GAZ 07-16'!C32+'GAZ 08-16'!C32+'GAZ 09-16'!C32+'GAZ 10-16'!C32+'GAZ 11-16'!C32+'GAZ 12-16'!C32</f>
        <v>1</v>
      </c>
      <c r="D32" s="12">
        <f>'GAZ 01-16'!D32+'GAZ 02-16'!D32+'GAZ 03-16'!D32+'GAZ 04-16'!D32+'GAZ 05-16'!D32+'GAZ 06-16'!D32+'GAZ 07-16'!D32+'GAZ 08-16'!D32+'GAZ 09-16'!D32+'GAZ 10-16'!D32+'GAZ 11-16'!D32+'GAZ 12-16'!D32</f>
        <v>0</v>
      </c>
      <c r="E32" s="12">
        <f>'GAZ 01-16'!E32+'GAZ 02-16'!E32+'GAZ 03-16'!E32+'GAZ 04-16'!E32+'GAZ 05-16'!E32+'GAZ 06-16'!E32+'GAZ 07-16'!E32+'GAZ 08-16'!E32+'GAZ 09-16'!E32+'GAZ 10-16'!E32+'GAZ 11-16'!E32+'GAZ 12-16'!E32</f>
        <v>0</v>
      </c>
      <c r="F32" s="12">
        <f>'GAZ 01-16'!F32+'GAZ 02-16'!F32+'GAZ 03-16'!F32+'GAZ 04-16'!F32+'GAZ 05-16'!F32+'GAZ 06-16'!F32+'GAZ 07-16'!F32+'GAZ 08-16'!F32+'GAZ 09-16'!F32+'GAZ 10-16'!F32+'GAZ 11-16'!F32+'GAZ 12-16'!F32</f>
        <v>0</v>
      </c>
      <c r="G32" s="12">
        <f>'GAZ 01-16'!G32+'GAZ 02-16'!G32+'GAZ 03-16'!G32+'GAZ 04-16'!G32+'GAZ 05-16'!G32+'GAZ 06-16'!G32+'GAZ 07-16'!G32+'GAZ 08-16'!G32+'GAZ 09-16'!G32+'GAZ 10-16'!G32+'GAZ 11-16'!G32+'GAZ 12-16'!G32</f>
        <v>0</v>
      </c>
      <c r="H32" s="12">
        <f>'GAZ 01-16'!H32+'GAZ 02-16'!H32+'GAZ 03-16'!H32+'GAZ 04-16'!H32+'GAZ 05-16'!H32+'GAZ 06-16'!H32+'GAZ 07-16'!H32+'GAZ 08-16'!H32+'GAZ 09-16'!H32+'GAZ 10-16'!H32+'GAZ 11-16'!H32+'GAZ 12-16'!H32</f>
        <v>1</v>
      </c>
      <c r="I32" s="12">
        <f>'GAZ 01-16'!I32+'GAZ 02-16'!I32+'GAZ 03-16'!I32+'GAZ 04-16'!I32+'GAZ 05-16'!I32+'GAZ 06-16'!I32+'GAZ 07-16'!I32+'GAZ 08-16'!I32+'GAZ 09-16'!I32+'GAZ 10-16'!I32+'GAZ 11-16'!I32+'GAZ 12-16'!I32</f>
        <v>0</v>
      </c>
      <c r="J32" s="5">
        <f t="shared" si="2"/>
        <v>2</v>
      </c>
    </row>
    <row r="33" spans="1:10" ht="15" customHeight="1" x14ac:dyDescent="0.25">
      <c r="A33" s="3" t="s">
        <v>4</v>
      </c>
      <c r="B33" s="12">
        <f>'GAZ 01-16'!B33+'GAZ 02-16'!B33+'GAZ 03-16'!B33+'GAZ 04-16'!B33+'GAZ 05-16'!B33+'GAZ 06-16'!B33+'GAZ 07-16'!B33+'GAZ 08-16'!B33+'GAZ 09-16'!B33+'GAZ 10-16'!B33+'GAZ 11-16'!B33+'GAZ 12-16'!B33</f>
        <v>15</v>
      </c>
      <c r="C33" s="12">
        <f>'GAZ 01-16'!C33+'GAZ 02-16'!C33+'GAZ 03-16'!C33+'GAZ 04-16'!C33+'GAZ 05-16'!C33+'GAZ 06-16'!C33+'GAZ 07-16'!C33+'GAZ 08-16'!C33+'GAZ 09-16'!C33+'GAZ 10-16'!C33+'GAZ 11-16'!C33+'GAZ 12-16'!C33</f>
        <v>8</v>
      </c>
      <c r="D33" s="12">
        <f>'GAZ 01-16'!D33+'GAZ 02-16'!D33+'GAZ 03-16'!D33+'GAZ 04-16'!D33+'GAZ 05-16'!D33+'GAZ 06-16'!D33+'GAZ 07-16'!D33+'GAZ 08-16'!D33+'GAZ 09-16'!D33+'GAZ 10-16'!D33+'GAZ 11-16'!D33+'GAZ 12-16'!D33</f>
        <v>2</v>
      </c>
      <c r="E33" s="12">
        <f>'GAZ 01-16'!E33+'GAZ 02-16'!E33+'GAZ 03-16'!E33+'GAZ 04-16'!E33+'GAZ 05-16'!E33+'GAZ 06-16'!E33+'GAZ 07-16'!E33+'GAZ 08-16'!E33+'GAZ 09-16'!E33+'GAZ 10-16'!E33+'GAZ 11-16'!E33+'GAZ 12-16'!E33</f>
        <v>4</v>
      </c>
      <c r="F33" s="12">
        <f>'GAZ 01-16'!F33+'GAZ 02-16'!F33+'GAZ 03-16'!F33+'GAZ 04-16'!F33+'GAZ 05-16'!F33+'GAZ 06-16'!F33+'GAZ 07-16'!F33+'GAZ 08-16'!F33+'GAZ 09-16'!F33+'GAZ 10-16'!F33+'GAZ 11-16'!F33+'GAZ 12-16'!F33</f>
        <v>1</v>
      </c>
      <c r="G33" s="12">
        <f>'GAZ 01-16'!G33+'GAZ 02-16'!G33+'GAZ 03-16'!G33+'GAZ 04-16'!G33+'GAZ 05-16'!G33+'GAZ 06-16'!G33+'GAZ 07-16'!G33+'GAZ 08-16'!G33+'GAZ 09-16'!G33+'GAZ 10-16'!G33+'GAZ 11-16'!G33+'GAZ 12-16'!G33</f>
        <v>3</v>
      </c>
      <c r="H33" s="12">
        <f>'GAZ 01-16'!H33+'GAZ 02-16'!H33+'GAZ 03-16'!H33+'GAZ 04-16'!H33+'GAZ 05-16'!H33+'GAZ 06-16'!H33+'GAZ 07-16'!H33+'GAZ 08-16'!H33+'GAZ 09-16'!H33+'GAZ 10-16'!H33+'GAZ 11-16'!H33+'GAZ 12-16'!H33</f>
        <v>1</v>
      </c>
      <c r="I33" s="12">
        <f>'GAZ 01-16'!I33+'GAZ 02-16'!I33+'GAZ 03-16'!I33+'GAZ 04-16'!I33+'GAZ 05-16'!I33+'GAZ 06-16'!I33+'GAZ 07-16'!I33+'GAZ 08-16'!I33+'GAZ 09-16'!I33+'GAZ 10-16'!I33+'GAZ 11-16'!I33+'GAZ 12-16'!I33</f>
        <v>0</v>
      </c>
      <c r="J33" s="5">
        <f t="shared" si="2"/>
        <v>34</v>
      </c>
    </row>
    <row r="34" spans="1:10" ht="15" customHeight="1" x14ac:dyDescent="0.25">
      <c r="A34" s="3" t="s">
        <v>6</v>
      </c>
      <c r="B34" s="12">
        <f>'GAZ 01-16'!B34+'GAZ 02-16'!B34+'GAZ 03-16'!B34+'GAZ 04-16'!B34+'GAZ 05-16'!B34+'GAZ 06-16'!B34+'GAZ 07-16'!B34+'GAZ 08-16'!B34+'GAZ 09-16'!B34+'GAZ 10-16'!B34+'GAZ 11-16'!B34+'GAZ 12-16'!B34</f>
        <v>9</v>
      </c>
      <c r="C34" s="12">
        <f>'GAZ 01-16'!C34+'GAZ 02-16'!C34+'GAZ 03-16'!C34+'GAZ 04-16'!C34+'GAZ 05-16'!C34+'GAZ 06-16'!C34+'GAZ 07-16'!C34+'GAZ 08-16'!C34+'GAZ 09-16'!C34+'GAZ 10-16'!C34+'GAZ 11-16'!C34+'GAZ 12-16'!C34</f>
        <v>0</v>
      </c>
      <c r="D34" s="12">
        <f>'GAZ 01-16'!D34+'GAZ 02-16'!D34+'GAZ 03-16'!D34+'GAZ 04-16'!D34+'GAZ 05-16'!D34+'GAZ 06-16'!D34+'GAZ 07-16'!D34+'GAZ 08-16'!D34+'GAZ 09-16'!D34+'GAZ 10-16'!D34+'GAZ 11-16'!D34+'GAZ 12-16'!D34</f>
        <v>0</v>
      </c>
      <c r="E34" s="12">
        <f>'GAZ 01-16'!E34+'GAZ 02-16'!E34+'GAZ 03-16'!E34+'GAZ 04-16'!E34+'GAZ 05-16'!E34+'GAZ 06-16'!E34+'GAZ 07-16'!E34+'GAZ 08-16'!E34+'GAZ 09-16'!E34+'GAZ 10-16'!E34+'GAZ 11-16'!E34+'GAZ 12-16'!E34</f>
        <v>0</v>
      </c>
      <c r="F34" s="12">
        <f>'GAZ 01-16'!F34+'GAZ 02-16'!F34+'GAZ 03-16'!F34+'GAZ 04-16'!F34+'GAZ 05-16'!F34+'GAZ 06-16'!F34+'GAZ 07-16'!F34+'GAZ 08-16'!F34+'GAZ 09-16'!F34+'GAZ 10-16'!F34+'GAZ 11-16'!F34+'GAZ 12-16'!F34</f>
        <v>0</v>
      </c>
      <c r="G34" s="12">
        <f>'GAZ 01-16'!G34+'GAZ 02-16'!G34+'GAZ 03-16'!G34+'GAZ 04-16'!G34+'GAZ 05-16'!G34+'GAZ 06-16'!G34+'GAZ 07-16'!G34+'GAZ 08-16'!G34+'GAZ 09-16'!G34+'GAZ 10-16'!G34+'GAZ 11-16'!G34+'GAZ 12-16'!G34</f>
        <v>0</v>
      </c>
      <c r="H34" s="12">
        <f>'GAZ 01-16'!H34+'GAZ 02-16'!H34+'GAZ 03-16'!H34+'GAZ 04-16'!H34+'GAZ 05-16'!H34+'GAZ 06-16'!H34+'GAZ 07-16'!H34+'GAZ 08-16'!H34+'GAZ 09-16'!H34+'GAZ 10-16'!H34+'GAZ 11-16'!H34+'GAZ 12-16'!H34</f>
        <v>0</v>
      </c>
      <c r="I34" s="12">
        <f>'GAZ 01-16'!I34+'GAZ 02-16'!I34+'GAZ 03-16'!I34+'GAZ 04-16'!I34+'GAZ 05-16'!I34+'GAZ 06-16'!I34+'GAZ 07-16'!I34+'GAZ 08-16'!I34+'GAZ 09-16'!I34+'GAZ 10-16'!I34+'GAZ 11-16'!I34+'GAZ 12-16'!I34</f>
        <v>0</v>
      </c>
      <c r="J34" s="5">
        <f t="shared" si="2"/>
        <v>9</v>
      </c>
    </row>
    <row r="35" spans="1:10" ht="15" customHeight="1" x14ac:dyDescent="0.25">
      <c r="A35" s="3" t="s">
        <v>8</v>
      </c>
      <c r="B35" s="12">
        <f>'GAZ 01-16'!B35+'GAZ 02-16'!B35+'GAZ 03-16'!B35+'GAZ 04-16'!B35+'GAZ 05-16'!B35+'GAZ 06-16'!B35+'GAZ 07-16'!B35+'GAZ 08-16'!B35+'GAZ 09-16'!B35+'GAZ 10-16'!B35+'GAZ 11-16'!B35+'GAZ 12-16'!B35</f>
        <v>13</v>
      </c>
      <c r="C35" s="12">
        <f>'GAZ 01-16'!C35+'GAZ 02-16'!C35+'GAZ 03-16'!C35+'GAZ 04-16'!C35+'GAZ 05-16'!C35+'GAZ 06-16'!C35+'GAZ 07-16'!C35+'GAZ 08-16'!C35+'GAZ 09-16'!C35+'GAZ 10-16'!C35+'GAZ 11-16'!C35+'GAZ 12-16'!C35</f>
        <v>5</v>
      </c>
      <c r="D35" s="12">
        <f>'GAZ 01-16'!D35+'GAZ 02-16'!D35+'GAZ 03-16'!D35+'GAZ 04-16'!D35+'GAZ 05-16'!D35+'GAZ 06-16'!D35+'GAZ 07-16'!D35+'GAZ 08-16'!D35+'GAZ 09-16'!D35+'GAZ 10-16'!D35+'GAZ 11-16'!D35+'GAZ 12-16'!D35</f>
        <v>0</v>
      </c>
      <c r="E35" s="12">
        <f>'GAZ 01-16'!E35+'GAZ 02-16'!E35+'GAZ 03-16'!E35+'GAZ 04-16'!E35+'GAZ 05-16'!E35+'GAZ 06-16'!E35+'GAZ 07-16'!E35+'GAZ 08-16'!E35+'GAZ 09-16'!E35+'GAZ 10-16'!E35+'GAZ 11-16'!E35+'GAZ 12-16'!E35</f>
        <v>2</v>
      </c>
      <c r="F35" s="12">
        <f>'GAZ 01-16'!F35+'GAZ 02-16'!F35+'GAZ 03-16'!F35+'GAZ 04-16'!F35+'GAZ 05-16'!F35+'GAZ 06-16'!F35+'GAZ 07-16'!F35+'GAZ 08-16'!F35+'GAZ 09-16'!F35+'GAZ 10-16'!F35+'GAZ 11-16'!F35+'GAZ 12-16'!F35</f>
        <v>0</v>
      </c>
      <c r="G35" s="12">
        <f>'GAZ 01-16'!G35+'GAZ 02-16'!G35+'GAZ 03-16'!G35+'GAZ 04-16'!G35+'GAZ 05-16'!G35+'GAZ 06-16'!G35+'GAZ 07-16'!G35+'GAZ 08-16'!G35+'GAZ 09-16'!G35+'GAZ 10-16'!G35+'GAZ 11-16'!G35+'GAZ 12-16'!G35</f>
        <v>0</v>
      </c>
      <c r="H35" s="12">
        <f>'GAZ 01-16'!H35+'GAZ 02-16'!H35+'GAZ 03-16'!H35+'GAZ 04-16'!H35+'GAZ 05-16'!H35+'GAZ 06-16'!H35+'GAZ 07-16'!H35+'GAZ 08-16'!H35+'GAZ 09-16'!H35+'GAZ 10-16'!H35+'GAZ 11-16'!H35+'GAZ 12-16'!H35</f>
        <v>11</v>
      </c>
      <c r="I35" s="12">
        <f>'GAZ 01-16'!I35+'GAZ 02-16'!I35+'GAZ 03-16'!I35+'GAZ 04-16'!I35+'GAZ 05-16'!I35+'GAZ 06-16'!I35+'GAZ 07-16'!I35+'GAZ 08-16'!I35+'GAZ 09-16'!I35+'GAZ 10-16'!I35+'GAZ 11-16'!I35+'GAZ 12-16'!I35</f>
        <v>1</v>
      </c>
      <c r="J35" s="5">
        <f t="shared" si="2"/>
        <v>32</v>
      </c>
    </row>
    <row r="36" spans="1:10" ht="15" customHeight="1" x14ac:dyDescent="0.25">
      <c r="A36" s="3" t="s">
        <v>9</v>
      </c>
      <c r="B36" s="12">
        <f>'GAZ 01-16'!B36+'GAZ 02-16'!B36+'GAZ 03-16'!B36+'GAZ 04-16'!B36+'GAZ 05-16'!B36+'GAZ 06-16'!B36+'GAZ 07-16'!B36+'GAZ 08-16'!B36+'GAZ 09-16'!B36+'GAZ 10-16'!B36+'GAZ 11-16'!B36+'GAZ 12-16'!B36</f>
        <v>0</v>
      </c>
      <c r="C36" s="12">
        <f>'GAZ 01-16'!C36+'GAZ 02-16'!C36+'GAZ 03-16'!C36+'GAZ 04-16'!C36+'GAZ 05-16'!C36+'GAZ 06-16'!C36+'GAZ 07-16'!C36+'GAZ 08-16'!C36+'GAZ 09-16'!C36+'GAZ 10-16'!C36+'GAZ 11-16'!C36+'GAZ 12-16'!C36</f>
        <v>3</v>
      </c>
      <c r="D36" s="12">
        <f>'GAZ 01-16'!D36+'GAZ 02-16'!D36+'GAZ 03-16'!D36+'GAZ 04-16'!D36+'GAZ 05-16'!D36+'GAZ 06-16'!D36+'GAZ 07-16'!D36+'GAZ 08-16'!D36+'GAZ 09-16'!D36+'GAZ 10-16'!D36+'GAZ 11-16'!D36+'GAZ 12-16'!D36</f>
        <v>0</v>
      </c>
      <c r="E36" s="12">
        <f>'GAZ 01-16'!E36+'GAZ 02-16'!E36+'GAZ 03-16'!E36+'GAZ 04-16'!E36+'GAZ 05-16'!E36+'GAZ 06-16'!E36+'GAZ 07-16'!E36+'GAZ 08-16'!E36+'GAZ 09-16'!E36+'GAZ 10-16'!E36+'GAZ 11-16'!E36+'GAZ 12-16'!E36</f>
        <v>0</v>
      </c>
      <c r="F36" s="12">
        <f>'GAZ 01-16'!F36+'GAZ 02-16'!F36+'GAZ 03-16'!F36+'GAZ 04-16'!F36+'GAZ 05-16'!F36+'GAZ 06-16'!F36+'GAZ 07-16'!F36+'GAZ 08-16'!F36+'GAZ 09-16'!F36+'GAZ 10-16'!F36+'GAZ 11-16'!F36+'GAZ 12-16'!F36</f>
        <v>0</v>
      </c>
      <c r="G36" s="12">
        <f>'GAZ 01-16'!G36+'GAZ 02-16'!G36+'GAZ 03-16'!G36+'GAZ 04-16'!G36+'GAZ 05-16'!G36+'GAZ 06-16'!G36+'GAZ 07-16'!G36+'GAZ 08-16'!G36+'GAZ 09-16'!G36+'GAZ 10-16'!G36+'GAZ 11-16'!G36+'GAZ 12-16'!G36</f>
        <v>0</v>
      </c>
      <c r="H36" s="12">
        <f>'GAZ 01-16'!H36+'GAZ 02-16'!H36+'GAZ 03-16'!H36+'GAZ 04-16'!H36+'GAZ 05-16'!H36+'GAZ 06-16'!H36+'GAZ 07-16'!H36+'GAZ 08-16'!H36+'GAZ 09-16'!H36+'GAZ 10-16'!H36+'GAZ 11-16'!H36+'GAZ 12-16'!H36</f>
        <v>9</v>
      </c>
      <c r="I36" s="12">
        <f>'GAZ 01-16'!I36+'GAZ 02-16'!I36+'GAZ 03-16'!I36+'GAZ 04-16'!I36+'GAZ 05-16'!I36+'GAZ 06-16'!I36+'GAZ 07-16'!I36+'GAZ 08-16'!I36+'GAZ 09-16'!I36+'GAZ 10-16'!I36+'GAZ 11-16'!I36+'GAZ 12-16'!I36</f>
        <v>0</v>
      </c>
      <c r="J36" s="5">
        <f t="shared" si="2"/>
        <v>12</v>
      </c>
    </row>
    <row r="37" spans="1:10" ht="15" customHeight="1" x14ac:dyDescent="0.25">
      <c r="A37" s="3" t="s">
        <v>10</v>
      </c>
      <c r="B37" s="12">
        <f>'GAZ 01-16'!B37+'GAZ 02-16'!B37+'GAZ 03-16'!B37+'GAZ 04-16'!B37+'GAZ 05-16'!B37+'GAZ 06-16'!B37+'GAZ 07-16'!B37+'GAZ 08-16'!B37+'GAZ 09-16'!B37+'GAZ 10-16'!B37+'GAZ 11-16'!B37+'GAZ 12-16'!B37</f>
        <v>0</v>
      </c>
      <c r="C37" s="12">
        <f>'GAZ 01-16'!C37+'GAZ 02-16'!C37+'GAZ 03-16'!C37+'GAZ 04-16'!C37+'GAZ 05-16'!C37+'GAZ 06-16'!C37+'GAZ 07-16'!C37+'GAZ 08-16'!C37+'GAZ 09-16'!C37+'GAZ 10-16'!C37+'GAZ 11-16'!C37+'GAZ 12-16'!C37</f>
        <v>0</v>
      </c>
      <c r="D37" s="12">
        <f>'GAZ 01-16'!D37+'GAZ 02-16'!D37+'GAZ 03-16'!D37+'GAZ 04-16'!D37+'GAZ 05-16'!D37+'GAZ 06-16'!D37+'GAZ 07-16'!D37+'GAZ 08-16'!D37+'GAZ 09-16'!D37+'GAZ 10-16'!D37+'GAZ 11-16'!D37+'GAZ 12-16'!D37</f>
        <v>0</v>
      </c>
      <c r="E37" s="12">
        <f>'GAZ 01-16'!E37+'GAZ 02-16'!E37+'GAZ 03-16'!E37+'GAZ 04-16'!E37+'GAZ 05-16'!E37+'GAZ 06-16'!E37+'GAZ 07-16'!E37+'GAZ 08-16'!E37+'GAZ 09-16'!E37+'GAZ 10-16'!E37+'GAZ 11-16'!E37+'GAZ 12-16'!E37</f>
        <v>0</v>
      </c>
      <c r="F37" s="12">
        <f>'GAZ 01-16'!F37+'GAZ 02-16'!F37+'GAZ 03-16'!F37+'GAZ 04-16'!F37+'GAZ 05-16'!F37+'GAZ 06-16'!F37+'GAZ 07-16'!F37+'GAZ 08-16'!F37+'GAZ 09-16'!F37+'GAZ 10-16'!F37+'GAZ 11-16'!F37+'GAZ 12-16'!F37</f>
        <v>0</v>
      </c>
      <c r="G37" s="12">
        <f>'GAZ 01-16'!G37+'GAZ 02-16'!G37+'GAZ 03-16'!G37+'GAZ 04-16'!G37+'GAZ 05-16'!G37+'GAZ 06-16'!G37+'GAZ 07-16'!G37+'GAZ 08-16'!G37+'GAZ 09-16'!G37+'GAZ 10-16'!G37+'GAZ 11-16'!G37+'GAZ 12-16'!G37</f>
        <v>0</v>
      </c>
      <c r="H37" s="12">
        <f>'GAZ 01-16'!H37+'GAZ 02-16'!H37+'GAZ 03-16'!H37+'GAZ 04-16'!H37+'GAZ 05-16'!H37+'GAZ 06-16'!H37+'GAZ 07-16'!H37+'GAZ 08-16'!H37+'GAZ 09-16'!H37+'GAZ 10-16'!H37+'GAZ 11-16'!H37+'GAZ 12-16'!H37</f>
        <v>1</v>
      </c>
      <c r="I37" s="12">
        <f>'GAZ 01-16'!I37+'GAZ 02-16'!I37+'GAZ 03-16'!I37+'GAZ 04-16'!I37+'GAZ 05-16'!I37+'GAZ 06-16'!I37+'GAZ 07-16'!I37+'GAZ 08-16'!I37+'GAZ 09-16'!I37+'GAZ 10-16'!I37+'GAZ 11-16'!I37+'GAZ 12-16'!I37</f>
        <v>0</v>
      </c>
      <c r="J37" s="5">
        <f t="shared" si="2"/>
        <v>1</v>
      </c>
    </row>
    <row r="38" spans="1:10" ht="15" customHeight="1" x14ac:dyDescent="0.25">
      <c r="A38" s="3" t="s">
        <v>11</v>
      </c>
      <c r="B38" s="12">
        <f>'GAZ 01-16'!B38+'GAZ 02-16'!B38+'GAZ 03-16'!B38+'GAZ 04-16'!B38+'GAZ 05-16'!B38+'GAZ 06-16'!B38+'GAZ 07-16'!B38+'GAZ 08-16'!B38+'GAZ 09-16'!B38+'GAZ 10-16'!B38+'GAZ 11-16'!B38+'GAZ 12-16'!B38</f>
        <v>0</v>
      </c>
      <c r="C38" s="12">
        <f>'GAZ 01-16'!C38+'GAZ 02-16'!C38+'GAZ 03-16'!C38+'GAZ 04-16'!C38+'GAZ 05-16'!C38+'GAZ 06-16'!C38+'GAZ 07-16'!C38+'GAZ 08-16'!C38+'GAZ 09-16'!C38+'GAZ 10-16'!C38+'GAZ 11-16'!C38+'GAZ 12-16'!C38</f>
        <v>0</v>
      </c>
      <c r="D38" s="12">
        <f>'GAZ 01-16'!D38+'GAZ 02-16'!D38+'GAZ 03-16'!D38+'GAZ 04-16'!D38+'GAZ 05-16'!D38+'GAZ 06-16'!D38+'GAZ 07-16'!D38+'GAZ 08-16'!D38+'GAZ 09-16'!D38+'GAZ 10-16'!D38+'GAZ 11-16'!D38+'GAZ 12-16'!D38</f>
        <v>0</v>
      </c>
      <c r="E38" s="12">
        <f>'GAZ 01-16'!E38+'GAZ 02-16'!E38+'GAZ 03-16'!E38+'GAZ 04-16'!E38+'GAZ 05-16'!E38+'GAZ 06-16'!E38+'GAZ 07-16'!E38+'GAZ 08-16'!E38+'GAZ 09-16'!E38+'GAZ 10-16'!E38+'GAZ 11-16'!E38+'GAZ 12-16'!E38</f>
        <v>0</v>
      </c>
      <c r="F38" s="12">
        <f>'GAZ 01-16'!F38+'GAZ 02-16'!F38+'GAZ 03-16'!F38+'GAZ 04-16'!F38+'GAZ 05-16'!F38+'GAZ 06-16'!F38+'GAZ 07-16'!F38+'GAZ 08-16'!F38+'GAZ 09-16'!F38+'GAZ 10-16'!F38+'GAZ 11-16'!F38+'GAZ 12-16'!F38</f>
        <v>0</v>
      </c>
      <c r="G38" s="12">
        <f>'GAZ 01-16'!G38+'GAZ 02-16'!G38+'GAZ 03-16'!G38+'GAZ 04-16'!G38+'GAZ 05-16'!G38+'GAZ 06-16'!G38+'GAZ 07-16'!G38+'GAZ 08-16'!G38+'GAZ 09-16'!G38+'GAZ 10-16'!G38+'GAZ 11-16'!G38+'GAZ 12-16'!G38</f>
        <v>0</v>
      </c>
      <c r="H38" s="12">
        <f>'GAZ 01-16'!H38+'GAZ 02-16'!H38+'GAZ 03-16'!H38+'GAZ 04-16'!H38+'GAZ 05-16'!H38+'GAZ 06-16'!H38+'GAZ 07-16'!H38+'GAZ 08-16'!H38+'GAZ 09-16'!H38+'GAZ 10-16'!H38+'GAZ 11-16'!H38+'GAZ 12-16'!H38</f>
        <v>0</v>
      </c>
      <c r="I38" s="12">
        <f>'GAZ 01-16'!I38+'GAZ 02-16'!I38+'GAZ 03-16'!I38+'GAZ 04-16'!I38+'GAZ 05-16'!I38+'GAZ 06-16'!I38+'GAZ 07-16'!I38+'GAZ 08-16'!I38+'GAZ 09-16'!I38+'GAZ 10-16'!I38+'GAZ 11-16'!I38+'GAZ 12-16'!I38</f>
        <v>0</v>
      </c>
      <c r="J38" s="5">
        <f t="shared" si="2"/>
        <v>0</v>
      </c>
    </row>
    <row r="39" spans="1:10" ht="15" customHeight="1" x14ac:dyDescent="0.25">
      <c r="A39" s="3" t="s">
        <v>12</v>
      </c>
      <c r="B39" s="12">
        <f>'GAZ 01-16'!B39+'GAZ 02-16'!B39+'GAZ 03-16'!B39+'GAZ 04-16'!B39+'GAZ 05-16'!B39+'GAZ 06-16'!B39+'GAZ 07-16'!B39+'GAZ 08-16'!B39+'GAZ 09-16'!B39+'GAZ 10-16'!B39+'GAZ 11-16'!B39+'GAZ 12-16'!B39</f>
        <v>0</v>
      </c>
      <c r="C39" s="12">
        <f>'GAZ 01-16'!C39+'GAZ 02-16'!C39+'GAZ 03-16'!C39+'GAZ 04-16'!C39+'GAZ 05-16'!C39+'GAZ 06-16'!C39+'GAZ 07-16'!C39+'GAZ 08-16'!C39+'GAZ 09-16'!C39+'GAZ 10-16'!C39+'GAZ 11-16'!C39+'GAZ 12-16'!C39</f>
        <v>2</v>
      </c>
      <c r="D39" s="12">
        <f>'GAZ 01-16'!D39+'GAZ 02-16'!D39+'GAZ 03-16'!D39+'GAZ 04-16'!D39+'GAZ 05-16'!D39+'GAZ 06-16'!D39+'GAZ 07-16'!D39+'GAZ 08-16'!D39+'GAZ 09-16'!D39+'GAZ 10-16'!D39+'GAZ 11-16'!D39+'GAZ 12-16'!D39</f>
        <v>0</v>
      </c>
      <c r="E39" s="12">
        <f>'GAZ 01-16'!E39+'GAZ 02-16'!E39+'GAZ 03-16'!E39+'GAZ 04-16'!E39+'GAZ 05-16'!E39+'GAZ 06-16'!E39+'GAZ 07-16'!E39+'GAZ 08-16'!E39+'GAZ 09-16'!E39+'GAZ 10-16'!E39+'GAZ 11-16'!E39+'GAZ 12-16'!E39</f>
        <v>0</v>
      </c>
      <c r="F39" s="12">
        <f>'GAZ 01-16'!F39+'GAZ 02-16'!F39+'GAZ 03-16'!F39+'GAZ 04-16'!F39+'GAZ 05-16'!F39+'GAZ 06-16'!F39+'GAZ 07-16'!F39+'GAZ 08-16'!F39+'GAZ 09-16'!F39+'GAZ 10-16'!F39+'GAZ 11-16'!F39+'GAZ 12-16'!F39</f>
        <v>0</v>
      </c>
      <c r="G39" s="12">
        <f>'GAZ 01-16'!G39+'GAZ 02-16'!G39+'GAZ 03-16'!G39+'GAZ 04-16'!G39+'GAZ 05-16'!G39+'GAZ 06-16'!G39+'GAZ 07-16'!G39+'GAZ 08-16'!G39+'GAZ 09-16'!G39+'GAZ 10-16'!G39+'GAZ 11-16'!G39+'GAZ 12-16'!G39</f>
        <v>0</v>
      </c>
      <c r="H39" s="12">
        <f>'GAZ 01-16'!H39+'GAZ 02-16'!H39+'GAZ 03-16'!H39+'GAZ 04-16'!H39+'GAZ 05-16'!H39+'GAZ 06-16'!H39+'GAZ 07-16'!H39+'GAZ 08-16'!H39+'GAZ 09-16'!H39+'GAZ 10-16'!H39+'GAZ 11-16'!H39+'GAZ 12-16'!H39</f>
        <v>1</v>
      </c>
      <c r="I39" s="12">
        <f>'GAZ 01-16'!I39+'GAZ 02-16'!I39+'GAZ 03-16'!I39+'GAZ 04-16'!I39+'GAZ 05-16'!I39+'GAZ 06-16'!I39+'GAZ 07-16'!I39+'GAZ 08-16'!I39+'GAZ 09-16'!I39+'GAZ 10-16'!I39+'GAZ 11-16'!I39+'GAZ 12-16'!I39</f>
        <v>0</v>
      </c>
      <c r="J39" s="5">
        <f t="shared" si="2"/>
        <v>3</v>
      </c>
    </row>
    <row r="40" spans="1:10" ht="15" customHeight="1" x14ac:dyDescent="0.25">
      <c r="A40" s="5" t="s">
        <v>13</v>
      </c>
      <c r="B40" s="5">
        <f>SUM(B27:B39)</f>
        <v>168</v>
      </c>
      <c r="C40" s="5">
        <f t="shared" ref="C40:J40" si="3">SUM(C27:C39)</f>
        <v>371</v>
      </c>
      <c r="D40" s="5">
        <f t="shared" si="3"/>
        <v>251</v>
      </c>
      <c r="E40" s="5">
        <f t="shared" si="3"/>
        <v>401</v>
      </c>
      <c r="F40" s="5">
        <f t="shared" si="3"/>
        <v>121</v>
      </c>
      <c r="G40" s="5">
        <f t="shared" si="3"/>
        <v>111</v>
      </c>
      <c r="H40" s="5">
        <f t="shared" si="3"/>
        <v>146</v>
      </c>
      <c r="I40" s="5">
        <f t="shared" si="3"/>
        <v>95</v>
      </c>
      <c r="J40" s="5">
        <f t="shared" si="3"/>
        <v>1664</v>
      </c>
    </row>
    <row r="43" spans="1:10" ht="18.75" x14ac:dyDescent="0.3">
      <c r="A43" s="9" t="s">
        <v>43</v>
      </c>
    </row>
    <row r="44" spans="1:10" ht="18.75" x14ac:dyDescent="0.3">
      <c r="A44" s="6"/>
    </row>
    <row r="45" spans="1:10" ht="18.75" x14ac:dyDescent="0.25">
      <c r="A45" s="4"/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7" t="s">
        <v>14</v>
      </c>
    </row>
    <row r="46" spans="1:10" ht="15.75" x14ac:dyDescent="0.25">
      <c r="A46" s="3" t="s">
        <v>0</v>
      </c>
      <c r="B46" s="12">
        <v>0</v>
      </c>
      <c r="C46" s="12">
        <v>0</v>
      </c>
      <c r="D46" s="12">
        <v>4</v>
      </c>
      <c r="E46" s="12">
        <v>0</v>
      </c>
      <c r="F46" s="12">
        <v>0</v>
      </c>
      <c r="G46" s="12">
        <v>0</v>
      </c>
      <c r="H46" s="12">
        <v>0</v>
      </c>
      <c r="I46" s="12">
        <v>3</v>
      </c>
      <c r="J46" s="5">
        <f t="shared" ref="J46:J58" si="4">SUM(B46:I46)</f>
        <v>7</v>
      </c>
    </row>
    <row r="47" spans="1:10" ht="15.75" x14ac:dyDescent="0.25">
      <c r="A47" s="3" t="s">
        <v>1</v>
      </c>
      <c r="B47" s="12">
        <v>0</v>
      </c>
      <c r="C47" s="12">
        <v>0</v>
      </c>
      <c r="D47" s="12">
        <v>0</v>
      </c>
      <c r="E47" s="12">
        <v>12</v>
      </c>
      <c r="F47" s="12">
        <v>0</v>
      </c>
      <c r="G47" s="12">
        <v>4</v>
      </c>
      <c r="H47" s="12">
        <v>1</v>
      </c>
      <c r="I47" s="12">
        <v>1</v>
      </c>
      <c r="J47" s="5">
        <f t="shared" si="4"/>
        <v>18</v>
      </c>
    </row>
    <row r="48" spans="1:10" ht="15.75" x14ac:dyDescent="0.25">
      <c r="A48" s="3" t="s">
        <v>2</v>
      </c>
      <c r="B48" s="12">
        <v>109</v>
      </c>
      <c r="C48" s="12">
        <v>15</v>
      </c>
      <c r="D48" s="12">
        <v>0</v>
      </c>
      <c r="E48" s="12">
        <v>47</v>
      </c>
      <c r="F48" s="12">
        <v>0</v>
      </c>
      <c r="G48" s="12">
        <v>1</v>
      </c>
      <c r="H48" s="12">
        <v>0</v>
      </c>
      <c r="I48" s="12">
        <v>246</v>
      </c>
      <c r="J48" s="5">
        <f t="shared" si="4"/>
        <v>418</v>
      </c>
    </row>
    <row r="49" spans="1:10" ht="15.75" x14ac:dyDescent="0.25">
      <c r="A49" s="3" t="s">
        <v>3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5">
        <f t="shared" si="4"/>
        <v>0</v>
      </c>
    </row>
    <row r="50" spans="1:10" ht="15.75" x14ac:dyDescent="0.25">
      <c r="A50" s="3" t="s">
        <v>5</v>
      </c>
      <c r="B50" s="12">
        <v>0</v>
      </c>
      <c r="C50" s="12">
        <v>6</v>
      </c>
      <c r="D50" s="12">
        <v>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5">
        <f t="shared" si="4"/>
        <v>7</v>
      </c>
    </row>
    <row r="51" spans="1:10" ht="15.75" x14ac:dyDescent="0.25">
      <c r="A51" s="3" t="s">
        <v>7</v>
      </c>
      <c r="B51" s="12">
        <v>0</v>
      </c>
      <c r="C51" s="12">
        <v>1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1</v>
      </c>
      <c r="J51" s="5">
        <f t="shared" si="4"/>
        <v>2</v>
      </c>
    </row>
    <row r="52" spans="1:10" ht="15.75" x14ac:dyDescent="0.25">
      <c r="A52" s="3" t="s">
        <v>4</v>
      </c>
      <c r="B52" s="12">
        <v>19</v>
      </c>
      <c r="C52" s="12">
        <v>10</v>
      </c>
      <c r="D52" s="12">
        <v>0</v>
      </c>
      <c r="E52" s="12">
        <v>5</v>
      </c>
      <c r="F52" s="12">
        <v>0</v>
      </c>
      <c r="G52" s="12">
        <v>11</v>
      </c>
      <c r="H52" s="12">
        <v>0</v>
      </c>
      <c r="I52" s="12">
        <v>0</v>
      </c>
      <c r="J52" s="5">
        <f t="shared" si="4"/>
        <v>45</v>
      </c>
    </row>
    <row r="53" spans="1:10" ht="15.75" x14ac:dyDescent="0.25">
      <c r="A53" s="3" t="s">
        <v>6</v>
      </c>
      <c r="B53" s="12">
        <v>3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5">
        <f t="shared" si="4"/>
        <v>3</v>
      </c>
    </row>
    <row r="54" spans="1:10" ht="15.75" x14ac:dyDescent="0.25">
      <c r="A54" s="3" t="s">
        <v>8</v>
      </c>
      <c r="B54" s="12">
        <v>3</v>
      </c>
      <c r="C54" s="12">
        <v>2</v>
      </c>
      <c r="D54" s="12">
        <v>0</v>
      </c>
      <c r="E54" s="12">
        <v>0</v>
      </c>
      <c r="F54" s="12">
        <v>0</v>
      </c>
      <c r="G54" s="12">
        <v>1</v>
      </c>
      <c r="H54" s="12">
        <v>0</v>
      </c>
      <c r="I54" s="12">
        <v>11</v>
      </c>
      <c r="J54" s="5">
        <f t="shared" si="4"/>
        <v>17</v>
      </c>
    </row>
    <row r="55" spans="1:10" ht="15.75" x14ac:dyDescent="0.25">
      <c r="A55" s="3" t="s">
        <v>9</v>
      </c>
      <c r="B55" s="12">
        <v>0</v>
      </c>
      <c r="C55" s="12">
        <v>3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1</v>
      </c>
      <c r="J55" s="5">
        <f t="shared" si="4"/>
        <v>4</v>
      </c>
    </row>
    <row r="56" spans="1:10" ht="15.75" x14ac:dyDescent="0.25">
      <c r="A56" s="3" t="s">
        <v>10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5">
        <f t="shared" si="4"/>
        <v>0</v>
      </c>
    </row>
    <row r="57" spans="1:10" ht="15.75" x14ac:dyDescent="0.25">
      <c r="A57" s="3" t="s">
        <v>11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5">
        <f t="shared" si="4"/>
        <v>0</v>
      </c>
    </row>
    <row r="58" spans="1:10" ht="15.75" x14ac:dyDescent="0.25">
      <c r="A58" s="3" t="s">
        <v>12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8</v>
      </c>
      <c r="J58" s="5">
        <f t="shared" si="4"/>
        <v>8</v>
      </c>
    </row>
    <row r="59" spans="1:10" ht="26.25" x14ac:dyDescent="0.4">
      <c r="A59" s="5" t="s">
        <v>13</v>
      </c>
      <c r="B59" s="5">
        <f>SUM(B46:B58)</f>
        <v>134</v>
      </c>
      <c r="C59" s="5">
        <f t="shared" ref="C59:J59" si="5">SUM(C46:C58)</f>
        <v>37</v>
      </c>
      <c r="D59" s="22">
        <v>65</v>
      </c>
      <c r="E59" s="5">
        <f t="shared" si="5"/>
        <v>64</v>
      </c>
      <c r="F59" s="5">
        <f t="shared" si="5"/>
        <v>0</v>
      </c>
      <c r="G59" s="22">
        <v>38</v>
      </c>
      <c r="H59" s="5">
        <f t="shared" si="5"/>
        <v>1</v>
      </c>
      <c r="I59" s="5">
        <f t="shared" si="5"/>
        <v>271</v>
      </c>
      <c r="J59" s="5">
        <f t="shared" si="5"/>
        <v>529</v>
      </c>
    </row>
    <row r="62" spans="1:10" ht="18.75" x14ac:dyDescent="0.3">
      <c r="A62" s="9" t="s">
        <v>42</v>
      </c>
    </row>
    <row r="63" spans="1:10" ht="18.75" x14ac:dyDescent="0.3">
      <c r="A63" s="6"/>
    </row>
    <row r="64" spans="1:10" ht="18.75" x14ac:dyDescent="0.25">
      <c r="A64" s="4"/>
      <c r="B64" s="2" t="s">
        <v>17</v>
      </c>
      <c r="C64" s="2" t="s">
        <v>18</v>
      </c>
      <c r="D64" s="2" t="s">
        <v>19</v>
      </c>
      <c r="E64" s="2" t="s">
        <v>20</v>
      </c>
      <c r="F64" s="2" t="s">
        <v>21</v>
      </c>
      <c r="G64" s="2" t="s">
        <v>22</v>
      </c>
      <c r="H64" s="2" t="s">
        <v>23</v>
      </c>
      <c r="I64" s="2" t="s">
        <v>24</v>
      </c>
      <c r="J64" s="7" t="s">
        <v>14</v>
      </c>
    </row>
    <row r="65" spans="1:10" ht="18.75" x14ac:dyDescent="0.25">
      <c r="A65" s="20" t="s">
        <v>0</v>
      </c>
      <c r="B65" s="17">
        <f>B27/(B8+B46)</f>
        <v>0.66666666666666663</v>
      </c>
      <c r="C65" s="17">
        <f t="shared" ref="C65:J65" si="6">C27/(C8+C46)</f>
        <v>1</v>
      </c>
      <c r="D65" s="17">
        <f t="shared" si="6"/>
        <v>1.125</v>
      </c>
      <c r="E65" s="17">
        <f t="shared" si="6"/>
        <v>0.11538461538461539</v>
      </c>
      <c r="F65" s="17" t="e">
        <f t="shared" si="6"/>
        <v>#DIV/0!</v>
      </c>
      <c r="G65" s="17" t="e">
        <f t="shared" si="6"/>
        <v>#DIV/0!</v>
      </c>
      <c r="H65" s="17">
        <f t="shared" si="6"/>
        <v>1</v>
      </c>
      <c r="I65" s="17">
        <f t="shared" si="6"/>
        <v>0.88235294117647056</v>
      </c>
      <c r="J65" s="18">
        <f t="shared" si="6"/>
        <v>0.82352941176470584</v>
      </c>
    </row>
    <row r="66" spans="1:10" ht="18.75" x14ac:dyDescent="0.25">
      <c r="A66" s="20" t="s">
        <v>1</v>
      </c>
      <c r="B66" s="17">
        <f t="shared" ref="B66:J66" si="7">B28/(B9+B47)</f>
        <v>5</v>
      </c>
      <c r="C66" s="17">
        <f t="shared" si="7"/>
        <v>0.50602409638554213</v>
      </c>
      <c r="D66" s="17">
        <f t="shared" si="7"/>
        <v>0.76315789473684215</v>
      </c>
      <c r="E66" s="17">
        <f t="shared" si="7"/>
        <v>0.22222222222222221</v>
      </c>
      <c r="F66" s="17">
        <f t="shared" si="7"/>
        <v>0</v>
      </c>
      <c r="G66" s="17">
        <f t="shared" si="7"/>
        <v>0.16666666666666666</v>
      </c>
      <c r="H66" s="17">
        <f t="shared" si="7"/>
        <v>1.0227272727272727</v>
      </c>
      <c r="I66" s="17">
        <f t="shared" si="7"/>
        <v>1.1904761904761905</v>
      </c>
      <c r="J66" s="18">
        <f t="shared" si="7"/>
        <v>0.69435215946843853</v>
      </c>
    </row>
    <row r="67" spans="1:10" ht="18.75" x14ac:dyDescent="0.25">
      <c r="A67" s="20" t="s">
        <v>2</v>
      </c>
      <c r="B67" s="17">
        <f t="shared" ref="B67:J67" si="8">B29/(B10+B48)</f>
        <v>0.20257234726688103</v>
      </c>
      <c r="C67" s="17">
        <f t="shared" si="8"/>
        <v>0.48459958932238195</v>
      </c>
      <c r="D67" s="17">
        <f t="shared" si="8"/>
        <v>1.463235294117647</v>
      </c>
      <c r="E67" s="17">
        <f t="shared" si="8"/>
        <v>0.56231003039513683</v>
      </c>
      <c r="F67" s="17">
        <f t="shared" si="8"/>
        <v>0.12</v>
      </c>
      <c r="G67" s="17">
        <f t="shared" si="8"/>
        <v>2.8157894736842106</v>
      </c>
      <c r="H67" s="17">
        <f t="shared" si="8"/>
        <v>0.70967741935483875</v>
      </c>
      <c r="I67" s="17">
        <f t="shared" si="8"/>
        <v>0.1005586592178771</v>
      </c>
      <c r="J67" s="18">
        <f t="shared" si="8"/>
        <v>0.3726993865030675</v>
      </c>
    </row>
    <row r="68" spans="1:10" ht="18.75" x14ac:dyDescent="0.25">
      <c r="A68" s="20" t="s">
        <v>3</v>
      </c>
      <c r="B68" s="17" t="e">
        <f t="shared" ref="B68:J68" si="9">B30/(B11+B49)</f>
        <v>#DIV/0!</v>
      </c>
      <c r="C68" s="17">
        <f t="shared" si="9"/>
        <v>0</v>
      </c>
      <c r="D68" s="17" t="e">
        <f t="shared" si="9"/>
        <v>#DIV/0!</v>
      </c>
      <c r="E68" s="17" t="e">
        <f t="shared" si="9"/>
        <v>#DIV/0!</v>
      </c>
      <c r="F68" s="17">
        <f t="shared" si="9"/>
        <v>0</v>
      </c>
      <c r="G68" s="17" t="e">
        <f t="shared" si="9"/>
        <v>#DIV/0!</v>
      </c>
      <c r="H68" s="17" t="e">
        <f t="shared" si="9"/>
        <v>#DIV/0!</v>
      </c>
      <c r="I68" s="17">
        <f t="shared" si="9"/>
        <v>0</v>
      </c>
      <c r="J68" s="18">
        <f t="shared" si="9"/>
        <v>0</v>
      </c>
    </row>
    <row r="69" spans="1:10" ht="18.75" x14ac:dyDescent="0.25">
      <c r="A69" s="20" t="s">
        <v>5</v>
      </c>
      <c r="B69" s="17">
        <f t="shared" ref="B69:J69" si="10">B31/(B12+B50)</f>
        <v>7</v>
      </c>
      <c r="C69" s="17">
        <f t="shared" si="10"/>
        <v>4.6875E-2</v>
      </c>
      <c r="D69" s="17">
        <f t="shared" si="10"/>
        <v>0.6</v>
      </c>
      <c r="E69" s="17">
        <f t="shared" si="10"/>
        <v>0</v>
      </c>
      <c r="F69" s="17" t="e">
        <f t="shared" si="10"/>
        <v>#DIV/0!</v>
      </c>
      <c r="G69" s="17">
        <f t="shared" si="10"/>
        <v>0</v>
      </c>
      <c r="H69" s="17">
        <f t="shared" si="10"/>
        <v>0.8</v>
      </c>
      <c r="I69" s="17" t="e">
        <f t="shared" si="10"/>
        <v>#DIV/0!</v>
      </c>
      <c r="J69" s="18">
        <f t="shared" si="10"/>
        <v>0.40697674418604651</v>
      </c>
    </row>
    <row r="70" spans="1:10" ht="18.75" x14ac:dyDescent="0.25">
      <c r="A70" s="20" t="s">
        <v>7</v>
      </c>
      <c r="B70" s="17" t="e">
        <f t="shared" ref="B70:J70" si="11">B32/(B13+B51)</f>
        <v>#DIV/0!</v>
      </c>
      <c r="C70" s="17">
        <f t="shared" si="11"/>
        <v>0.5</v>
      </c>
      <c r="D70" s="17">
        <f t="shared" si="11"/>
        <v>0</v>
      </c>
      <c r="E70" s="17">
        <f t="shared" si="11"/>
        <v>0</v>
      </c>
      <c r="F70" s="17" t="e">
        <f t="shared" si="11"/>
        <v>#DIV/0!</v>
      </c>
      <c r="G70" s="17" t="e">
        <f t="shared" si="11"/>
        <v>#DIV/0!</v>
      </c>
      <c r="H70" s="17">
        <f t="shared" si="11"/>
        <v>1</v>
      </c>
      <c r="I70" s="17">
        <f t="shared" si="11"/>
        <v>0</v>
      </c>
      <c r="J70" s="18">
        <f t="shared" si="11"/>
        <v>0.2857142857142857</v>
      </c>
    </row>
    <row r="71" spans="1:10" ht="18.75" x14ac:dyDescent="0.25">
      <c r="A71" s="20" t="s">
        <v>4</v>
      </c>
      <c r="B71" s="17">
        <f t="shared" ref="B71:J71" si="12">B33/(B14+B52)</f>
        <v>0.1744186046511628</v>
      </c>
      <c r="C71" s="17">
        <f t="shared" si="12"/>
        <v>0.1951219512195122</v>
      </c>
      <c r="D71" s="17">
        <f t="shared" si="12"/>
        <v>2</v>
      </c>
      <c r="E71" s="17">
        <f t="shared" si="12"/>
        <v>0.33333333333333331</v>
      </c>
      <c r="F71" s="17" t="e">
        <f t="shared" si="12"/>
        <v>#DIV/0!</v>
      </c>
      <c r="G71" s="17">
        <f t="shared" si="12"/>
        <v>0.25</v>
      </c>
      <c r="H71" s="17">
        <f t="shared" si="12"/>
        <v>1</v>
      </c>
      <c r="I71" s="17">
        <f t="shared" si="12"/>
        <v>0</v>
      </c>
      <c r="J71" s="18">
        <f t="shared" si="12"/>
        <v>0.22077922077922077</v>
      </c>
    </row>
    <row r="72" spans="1:10" ht="18.75" x14ac:dyDescent="0.25">
      <c r="A72" s="20" t="s">
        <v>6</v>
      </c>
      <c r="B72" s="17">
        <f t="shared" ref="B72:J72" si="13">B34/(B15+B53)</f>
        <v>2.25</v>
      </c>
      <c r="C72" s="17" t="e">
        <f t="shared" si="13"/>
        <v>#DIV/0!</v>
      </c>
      <c r="D72" s="17" t="e">
        <f t="shared" si="13"/>
        <v>#DIV/0!</v>
      </c>
      <c r="E72" s="17">
        <f t="shared" si="13"/>
        <v>0</v>
      </c>
      <c r="F72" s="17" t="e">
        <f t="shared" si="13"/>
        <v>#DIV/0!</v>
      </c>
      <c r="G72" s="17" t="e">
        <f t="shared" si="13"/>
        <v>#DIV/0!</v>
      </c>
      <c r="H72" s="17" t="e">
        <f t="shared" si="13"/>
        <v>#DIV/0!</v>
      </c>
      <c r="I72" s="17" t="e">
        <f t="shared" si="13"/>
        <v>#DIV/0!</v>
      </c>
      <c r="J72" s="18">
        <f t="shared" si="13"/>
        <v>1.5</v>
      </c>
    </row>
    <row r="73" spans="1:10" ht="18.75" x14ac:dyDescent="0.25">
      <c r="A73" s="20" t="s">
        <v>8</v>
      </c>
      <c r="B73" s="17">
        <f t="shared" ref="B73:J73" si="14">B35/(B16+B54)</f>
        <v>0.8125</v>
      </c>
      <c r="C73" s="17">
        <f t="shared" si="14"/>
        <v>0.21739130434782608</v>
      </c>
      <c r="D73" s="17">
        <f t="shared" si="14"/>
        <v>0</v>
      </c>
      <c r="E73" s="17">
        <f t="shared" si="14"/>
        <v>5.7142857142857141E-2</v>
      </c>
      <c r="F73" s="17" t="e">
        <f t="shared" si="14"/>
        <v>#DIV/0!</v>
      </c>
      <c r="G73" s="17">
        <f t="shared" si="14"/>
        <v>0</v>
      </c>
      <c r="H73" s="17">
        <f t="shared" si="14"/>
        <v>1.1000000000000001</v>
      </c>
      <c r="I73" s="17">
        <f t="shared" si="14"/>
        <v>3.3333333333333333E-2</v>
      </c>
      <c r="J73" s="18">
        <f t="shared" si="14"/>
        <v>0.26666666666666666</v>
      </c>
    </row>
    <row r="74" spans="1:10" ht="18.75" x14ac:dyDescent="0.25">
      <c r="A74" s="20" t="s">
        <v>9</v>
      </c>
      <c r="B74" s="17" t="e">
        <f t="shared" ref="B74:J74" si="15">B36/(B17+B55)</f>
        <v>#DIV/0!</v>
      </c>
      <c r="C74" s="17">
        <f t="shared" si="15"/>
        <v>0.2</v>
      </c>
      <c r="D74" s="17" t="e">
        <f t="shared" si="15"/>
        <v>#DIV/0!</v>
      </c>
      <c r="E74" s="17" t="e">
        <f t="shared" si="15"/>
        <v>#DIV/0!</v>
      </c>
      <c r="F74" s="17" t="e">
        <f t="shared" si="15"/>
        <v>#DIV/0!</v>
      </c>
      <c r="G74" s="17" t="e">
        <f t="shared" si="15"/>
        <v>#DIV/0!</v>
      </c>
      <c r="H74" s="17">
        <f t="shared" si="15"/>
        <v>1</v>
      </c>
      <c r="I74" s="17">
        <f t="shared" si="15"/>
        <v>0</v>
      </c>
      <c r="J74" s="18">
        <f t="shared" si="15"/>
        <v>0.46153846153846156</v>
      </c>
    </row>
    <row r="75" spans="1:10" ht="18.75" x14ac:dyDescent="0.25">
      <c r="A75" s="20" t="s">
        <v>10</v>
      </c>
      <c r="B75" s="17" t="e">
        <f t="shared" ref="B75:J75" si="16">B37/(B18+B56)</f>
        <v>#DIV/0!</v>
      </c>
      <c r="C75" s="17">
        <f t="shared" si="16"/>
        <v>0</v>
      </c>
      <c r="D75" s="17" t="e">
        <f t="shared" si="16"/>
        <v>#DIV/0!</v>
      </c>
      <c r="E75" s="17">
        <f t="shared" si="16"/>
        <v>0</v>
      </c>
      <c r="F75" s="17" t="e">
        <f t="shared" si="16"/>
        <v>#DIV/0!</v>
      </c>
      <c r="G75" s="17" t="e">
        <f t="shared" si="16"/>
        <v>#DIV/0!</v>
      </c>
      <c r="H75" s="17">
        <f t="shared" si="16"/>
        <v>1</v>
      </c>
      <c r="I75" s="17">
        <f t="shared" si="16"/>
        <v>0</v>
      </c>
      <c r="J75" s="18">
        <f t="shared" si="16"/>
        <v>0.2</v>
      </c>
    </row>
    <row r="76" spans="1:10" ht="18.75" x14ac:dyDescent="0.25">
      <c r="A76" s="20" t="s">
        <v>11</v>
      </c>
      <c r="B76" s="17" t="e">
        <f t="shared" ref="B76:J76" si="17">B38/(B19+B57)</f>
        <v>#DIV/0!</v>
      </c>
      <c r="C76" s="17">
        <f t="shared" si="17"/>
        <v>0</v>
      </c>
      <c r="D76" s="17" t="e">
        <f t="shared" si="17"/>
        <v>#DIV/0!</v>
      </c>
      <c r="E76" s="17">
        <f t="shared" si="17"/>
        <v>0</v>
      </c>
      <c r="F76" s="17" t="e">
        <f t="shared" si="17"/>
        <v>#DIV/0!</v>
      </c>
      <c r="G76" s="17" t="e">
        <f t="shared" si="17"/>
        <v>#DIV/0!</v>
      </c>
      <c r="H76" s="17" t="e">
        <f t="shared" si="17"/>
        <v>#DIV/0!</v>
      </c>
      <c r="I76" s="17" t="e">
        <f t="shared" si="17"/>
        <v>#DIV/0!</v>
      </c>
      <c r="J76" s="18">
        <f t="shared" si="17"/>
        <v>0</v>
      </c>
    </row>
    <row r="77" spans="1:10" ht="18.75" x14ac:dyDescent="0.25">
      <c r="A77" s="20" t="s">
        <v>12</v>
      </c>
      <c r="B77" s="17" t="e">
        <f t="shared" ref="B77:J77" si="18">B39/(B20+B58)</f>
        <v>#DIV/0!</v>
      </c>
      <c r="C77" s="17">
        <f t="shared" si="18"/>
        <v>0.33333333333333331</v>
      </c>
      <c r="D77" s="17" t="e">
        <f t="shared" si="18"/>
        <v>#DIV/0!</v>
      </c>
      <c r="E77" s="17">
        <f t="shared" si="18"/>
        <v>0</v>
      </c>
      <c r="F77" s="17" t="e">
        <f t="shared" si="18"/>
        <v>#DIV/0!</v>
      </c>
      <c r="G77" s="17">
        <f t="shared" si="18"/>
        <v>0</v>
      </c>
      <c r="H77" s="17">
        <f t="shared" si="18"/>
        <v>1</v>
      </c>
      <c r="I77" s="17">
        <f t="shared" si="18"/>
        <v>0</v>
      </c>
      <c r="J77" s="18">
        <f t="shared" si="18"/>
        <v>0.13043478260869565</v>
      </c>
    </row>
    <row r="78" spans="1:10" ht="26.25" x14ac:dyDescent="0.25">
      <c r="A78" s="19" t="s">
        <v>13</v>
      </c>
      <c r="B78" s="18">
        <f t="shared" ref="B78:J78" si="19">B40/(B21+B59)</f>
        <v>0.3888888888888889</v>
      </c>
      <c r="C78" s="18">
        <f t="shared" si="19"/>
        <v>0.45188794153471379</v>
      </c>
      <c r="D78" s="25">
        <f t="shared" si="19"/>
        <v>0.96911196911196906</v>
      </c>
      <c r="E78" s="18">
        <f t="shared" si="19"/>
        <v>0.47794994040524436</v>
      </c>
      <c r="F78" s="18">
        <f t="shared" si="19"/>
        <v>0.12063808574277168</v>
      </c>
      <c r="G78" s="25">
        <f t="shared" si="19"/>
        <v>1.3058823529411765</v>
      </c>
      <c r="H78" s="18">
        <f t="shared" si="19"/>
        <v>0.84393063583815031</v>
      </c>
      <c r="I78" s="18">
        <f t="shared" si="19"/>
        <v>0.15224358974358973</v>
      </c>
      <c r="J78" s="18">
        <f t="shared" si="19"/>
        <v>0.40048134777376654</v>
      </c>
    </row>
  </sheetData>
  <mergeCells count="1">
    <mergeCell ref="A2:J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A2" sqref="A2:J2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29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1</v>
      </c>
      <c r="D8" s="12">
        <v>1</v>
      </c>
      <c r="E8" s="12">
        <v>5</v>
      </c>
      <c r="F8" s="12">
        <v>0</v>
      </c>
      <c r="G8" s="12">
        <v>0</v>
      </c>
      <c r="H8" s="12">
        <v>0</v>
      </c>
      <c r="I8" s="12">
        <v>2</v>
      </c>
      <c r="J8" s="5">
        <f t="shared" ref="J8:J20" si="0">SUM(B8:I8)</f>
        <v>9</v>
      </c>
    </row>
    <row r="9" spans="1:11" ht="15" customHeight="1" x14ac:dyDescent="0.25">
      <c r="A9" s="3" t="s">
        <v>1</v>
      </c>
      <c r="B9" s="12">
        <v>5</v>
      </c>
      <c r="C9" s="12">
        <v>2</v>
      </c>
      <c r="D9" s="12">
        <v>14</v>
      </c>
      <c r="E9" s="12">
        <v>14</v>
      </c>
      <c r="F9" s="12">
        <v>0</v>
      </c>
      <c r="G9" s="12">
        <v>0</v>
      </c>
      <c r="H9" s="12">
        <v>0</v>
      </c>
      <c r="I9" s="12">
        <v>0</v>
      </c>
      <c r="J9" s="5">
        <f t="shared" si="0"/>
        <v>35</v>
      </c>
    </row>
    <row r="10" spans="1:11" ht="15" customHeight="1" x14ac:dyDescent="0.25">
      <c r="A10" s="3" t="s">
        <v>2</v>
      </c>
      <c r="B10" s="12">
        <v>36</v>
      </c>
      <c r="C10" s="12">
        <v>126</v>
      </c>
      <c r="D10" s="12">
        <v>33</v>
      </c>
      <c r="E10" s="12">
        <v>59</v>
      </c>
      <c r="F10" s="12">
        <v>202</v>
      </c>
      <c r="G10" s="12">
        <v>35</v>
      </c>
      <c r="H10" s="12">
        <v>18</v>
      </c>
      <c r="I10" s="12">
        <v>84</v>
      </c>
      <c r="J10" s="5">
        <f t="shared" si="0"/>
        <v>593</v>
      </c>
    </row>
    <row r="11" spans="1:11" ht="15" customHeight="1" x14ac:dyDescent="0.25">
      <c r="A11" s="3" t="s">
        <v>3</v>
      </c>
      <c r="B11" s="12">
        <v>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2</v>
      </c>
      <c r="J11" s="5">
        <f t="shared" si="0"/>
        <v>4</v>
      </c>
    </row>
    <row r="12" spans="1:11" ht="15" customHeight="1" x14ac:dyDescent="0.25">
      <c r="A12" s="3" t="s">
        <v>5</v>
      </c>
      <c r="B12" s="12">
        <v>0</v>
      </c>
      <c r="C12" s="12">
        <v>17</v>
      </c>
      <c r="D12" s="12">
        <v>8</v>
      </c>
      <c r="E12" s="12">
        <v>2</v>
      </c>
      <c r="F12" s="12">
        <v>0</v>
      </c>
      <c r="G12" s="12">
        <v>0</v>
      </c>
      <c r="H12" s="12">
        <v>5</v>
      </c>
      <c r="I12" s="12">
        <v>0</v>
      </c>
      <c r="J12" s="5">
        <f t="shared" si="0"/>
        <v>32</v>
      </c>
    </row>
    <row r="13" spans="1:11" ht="15" customHeight="1" x14ac:dyDescent="0.25">
      <c r="A13" s="3" t="s">
        <v>7</v>
      </c>
      <c r="B13" s="12">
        <v>0</v>
      </c>
      <c r="C13" s="12">
        <v>5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5</v>
      </c>
    </row>
    <row r="14" spans="1:11" ht="15" customHeight="1" x14ac:dyDescent="0.25">
      <c r="A14" s="3" t="s">
        <v>4</v>
      </c>
      <c r="B14" s="12">
        <v>3</v>
      </c>
      <c r="C14" s="12">
        <v>3</v>
      </c>
      <c r="D14" s="12">
        <v>0</v>
      </c>
      <c r="E14" s="12">
        <v>1</v>
      </c>
      <c r="F14" s="12">
        <v>0</v>
      </c>
      <c r="G14" s="12">
        <v>0</v>
      </c>
      <c r="H14" s="12">
        <v>1</v>
      </c>
      <c r="I14" s="12">
        <v>0</v>
      </c>
      <c r="J14" s="5">
        <f t="shared" si="0"/>
        <v>8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1</v>
      </c>
      <c r="H15" s="12">
        <v>0</v>
      </c>
      <c r="I15" s="12">
        <v>0</v>
      </c>
      <c r="J15" s="5">
        <f t="shared" si="0"/>
        <v>1</v>
      </c>
    </row>
    <row r="16" spans="1:11" ht="15" customHeight="1" x14ac:dyDescent="0.25">
      <c r="A16" s="3" t="s">
        <v>8</v>
      </c>
      <c r="B16" s="12">
        <v>7</v>
      </c>
      <c r="C16" s="12">
        <v>1</v>
      </c>
      <c r="D16" s="12">
        <v>0</v>
      </c>
      <c r="E16" s="12">
        <v>10</v>
      </c>
      <c r="F16" s="12">
        <v>0</v>
      </c>
      <c r="G16" s="12">
        <v>3</v>
      </c>
      <c r="H16" s="12">
        <v>1</v>
      </c>
      <c r="I16" s="12">
        <v>1</v>
      </c>
      <c r="J16" s="5">
        <f t="shared" si="0"/>
        <v>23</v>
      </c>
    </row>
    <row r="17" spans="1:10" ht="15" customHeight="1" x14ac:dyDescent="0.25">
      <c r="A17" s="3" t="s">
        <v>9</v>
      </c>
      <c r="B17" s="12">
        <v>0</v>
      </c>
      <c r="C17" s="12">
        <v>9</v>
      </c>
      <c r="D17" s="12">
        <v>3</v>
      </c>
      <c r="E17" s="12">
        <v>4</v>
      </c>
      <c r="F17" s="12">
        <v>0</v>
      </c>
      <c r="G17" s="12">
        <v>1</v>
      </c>
      <c r="H17" s="12">
        <v>1</v>
      </c>
      <c r="I17" s="12">
        <v>1</v>
      </c>
      <c r="J17" s="5">
        <f t="shared" si="0"/>
        <v>19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1</v>
      </c>
      <c r="F18" s="12">
        <v>0</v>
      </c>
      <c r="G18" s="12">
        <v>0</v>
      </c>
      <c r="H18" s="12">
        <v>1</v>
      </c>
      <c r="I18" s="12">
        <v>2</v>
      </c>
      <c r="J18" s="5">
        <f t="shared" si="0"/>
        <v>4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1</v>
      </c>
      <c r="E20" s="12">
        <v>1</v>
      </c>
      <c r="F20" s="12">
        <v>0</v>
      </c>
      <c r="G20" s="12">
        <v>0</v>
      </c>
      <c r="H20" s="12">
        <v>0</v>
      </c>
      <c r="I20" s="12">
        <v>1</v>
      </c>
      <c r="J20" s="5">
        <f t="shared" si="0"/>
        <v>3</v>
      </c>
    </row>
    <row r="21" spans="1:10" ht="15.75" x14ac:dyDescent="0.25">
      <c r="A21" s="5" t="s">
        <v>13</v>
      </c>
      <c r="B21" s="5">
        <f>SUM(B8:B20)</f>
        <v>51</v>
      </c>
      <c r="C21" s="5">
        <f t="shared" ref="C21:J21" si="1">SUM(C8:C20)</f>
        <v>165</v>
      </c>
      <c r="D21" s="5">
        <f t="shared" si="1"/>
        <v>60</v>
      </c>
      <c r="E21" s="5">
        <f t="shared" si="1"/>
        <v>97</v>
      </c>
      <c r="F21" s="5">
        <f t="shared" si="1"/>
        <v>202</v>
      </c>
      <c r="G21" s="5">
        <f t="shared" si="1"/>
        <v>40</v>
      </c>
      <c r="H21" s="5">
        <f t="shared" si="1"/>
        <v>28</v>
      </c>
      <c r="I21" s="5">
        <f t="shared" si="1"/>
        <v>93</v>
      </c>
      <c r="J21" s="5">
        <f t="shared" si="1"/>
        <v>736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1</v>
      </c>
    </row>
    <row r="28" spans="1:10" ht="15.75" x14ac:dyDescent="0.25">
      <c r="A28" s="3" t="s">
        <v>1</v>
      </c>
      <c r="B28" s="12">
        <v>0</v>
      </c>
      <c r="C28" s="12">
        <v>6</v>
      </c>
      <c r="D28" s="12">
        <v>2</v>
      </c>
      <c r="E28" s="12">
        <v>0</v>
      </c>
      <c r="F28" s="12">
        <v>0</v>
      </c>
      <c r="G28" s="12">
        <v>0</v>
      </c>
      <c r="H28" s="12">
        <v>5</v>
      </c>
      <c r="I28" s="12">
        <v>1</v>
      </c>
      <c r="J28" s="5">
        <f t="shared" si="2"/>
        <v>14</v>
      </c>
    </row>
    <row r="29" spans="1:10" ht="15.75" x14ac:dyDescent="0.25">
      <c r="A29" s="3" t="s">
        <v>2</v>
      </c>
      <c r="B29" s="12">
        <v>0</v>
      </c>
      <c r="C29" s="12">
        <v>4</v>
      </c>
      <c r="D29" s="12">
        <v>2</v>
      </c>
      <c r="E29" s="12">
        <v>0</v>
      </c>
      <c r="F29" s="12">
        <v>225</v>
      </c>
      <c r="G29" s="12">
        <v>0</v>
      </c>
      <c r="H29" s="12">
        <v>12</v>
      </c>
      <c r="I29" s="12">
        <v>70</v>
      </c>
      <c r="J29" s="5">
        <f t="shared" si="2"/>
        <v>313</v>
      </c>
    </row>
    <row r="30" spans="1:10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1</v>
      </c>
      <c r="I30" s="12">
        <v>0</v>
      </c>
      <c r="J30" s="5">
        <f t="shared" si="2"/>
        <v>1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.75" x14ac:dyDescent="0.25">
      <c r="A32" s="3" t="s">
        <v>7</v>
      </c>
      <c r="B32" s="12">
        <v>0</v>
      </c>
      <c r="C32" s="12">
        <v>5</v>
      </c>
      <c r="D32" s="12">
        <v>0</v>
      </c>
      <c r="E32" s="12">
        <v>0</v>
      </c>
      <c r="F32" s="12">
        <v>0</v>
      </c>
      <c r="G32" s="12">
        <v>0</v>
      </c>
      <c r="H32" s="12">
        <v>1</v>
      </c>
      <c r="I32" s="12">
        <v>0</v>
      </c>
      <c r="J32" s="5">
        <f t="shared" si="2"/>
        <v>6</v>
      </c>
    </row>
    <row r="33" spans="1:10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3</v>
      </c>
      <c r="G33" s="12">
        <v>0</v>
      </c>
      <c r="H33" s="12">
        <v>0</v>
      </c>
      <c r="I33" s="12">
        <v>0</v>
      </c>
      <c r="J33" s="5">
        <f t="shared" si="2"/>
        <v>3</v>
      </c>
    </row>
    <row r="34" spans="1:10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0</v>
      </c>
    </row>
    <row r="36" spans="1:10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.75" x14ac:dyDescent="0.25">
      <c r="A37" s="3" t="s">
        <v>10</v>
      </c>
      <c r="B37" s="12">
        <v>0</v>
      </c>
      <c r="C37" s="12">
        <v>1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1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.75" x14ac:dyDescent="0.25">
      <c r="A40" s="5" t="s">
        <v>13</v>
      </c>
      <c r="B40" s="5">
        <f>SUM(B27:B39)</f>
        <v>0</v>
      </c>
      <c r="C40" s="5">
        <f t="shared" ref="C40:J40" si="3">SUM(C27:C39)</f>
        <v>17</v>
      </c>
      <c r="D40" s="5">
        <f t="shared" si="3"/>
        <v>4</v>
      </c>
      <c r="E40" s="5">
        <f t="shared" si="3"/>
        <v>0</v>
      </c>
      <c r="F40" s="5">
        <f t="shared" si="3"/>
        <v>228</v>
      </c>
      <c r="G40" s="5">
        <f t="shared" si="3"/>
        <v>0</v>
      </c>
      <c r="H40" s="5">
        <f t="shared" si="3"/>
        <v>19</v>
      </c>
      <c r="I40" s="5">
        <f t="shared" si="3"/>
        <v>71</v>
      </c>
      <c r="J40" s="5">
        <f t="shared" si="3"/>
        <v>339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30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0</v>
      </c>
      <c r="D8" s="12">
        <v>1</v>
      </c>
      <c r="E8" s="12">
        <v>18</v>
      </c>
      <c r="F8" s="12">
        <v>0</v>
      </c>
      <c r="G8" s="12">
        <v>0</v>
      </c>
      <c r="H8" s="12">
        <v>0</v>
      </c>
      <c r="I8" s="12">
        <v>3</v>
      </c>
      <c r="J8" s="5">
        <f t="shared" ref="J8:J20" si="0">SUM(B8:I8)</f>
        <v>22</v>
      </c>
    </row>
    <row r="9" spans="1:11" ht="15" customHeight="1" x14ac:dyDescent="0.25">
      <c r="A9" s="3" t="s">
        <v>1</v>
      </c>
      <c r="B9" s="12">
        <v>4</v>
      </c>
      <c r="C9" s="12">
        <v>0</v>
      </c>
      <c r="D9" s="12">
        <v>22</v>
      </c>
      <c r="E9" s="12">
        <v>18</v>
      </c>
      <c r="F9" s="12">
        <v>0</v>
      </c>
      <c r="G9" s="12">
        <v>0</v>
      </c>
      <c r="H9" s="12">
        <v>5</v>
      </c>
      <c r="I9" s="12">
        <v>11</v>
      </c>
      <c r="J9" s="5">
        <f t="shared" si="0"/>
        <v>60</v>
      </c>
    </row>
    <row r="10" spans="1:11" ht="15" customHeight="1" x14ac:dyDescent="0.25">
      <c r="A10" s="3" t="s">
        <v>2</v>
      </c>
      <c r="B10" s="12">
        <v>48</v>
      </c>
      <c r="C10" s="12">
        <v>7</v>
      </c>
      <c r="D10" s="12">
        <v>32</v>
      </c>
      <c r="E10" s="12">
        <v>252</v>
      </c>
      <c r="F10" s="12">
        <v>83</v>
      </c>
      <c r="G10" s="12">
        <v>33</v>
      </c>
      <c r="H10" s="12">
        <v>25</v>
      </c>
      <c r="I10" s="12">
        <v>52</v>
      </c>
      <c r="J10" s="5">
        <f t="shared" si="0"/>
        <v>532</v>
      </c>
    </row>
    <row r="11" spans="1:11" ht="15" customHeight="1" x14ac:dyDescent="0.25">
      <c r="A11" s="3" t="s">
        <v>3</v>
      </c>
      <c r="B11" s="12">
        <v>1</v>
      </c>
      <c r="C11" s="12">
        <v>1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6</v>
      </c>
      <c r="J11" s="5">
        <f t="shared" si="0"/>
        <v>9</v>
      </c>
    </row>
    <row r="12" spans="1:11" ht="15" customHeight="1" x14ac:dyDescent="0.25">
      <c r="A12" s="3" t="s">
        <v>5</v>
      </c>
      <c r="B12" s="12">
        <v>0</v>
      </c>
      <c r="C12" s="12">
        <v>0</v>
      </c>
      <c r="D12" s="12">
        <v>1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2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1</v>
      </c>
      <c r="E13" s="12">
        <v>1</v>
      </c>
      <c r="F13" s="12">
        <v>8</v>
      </c>
      <c r="G13" s="12">
        <v>0</v>
      </c>
      <c r="H13" s="12">
        <v>0</v>
      </c>
      <c r="I13" s="12">
        <v>0</v>
      </c>
      <c r="J13" s="5">
        <f t="shared" si="0"/>
        <v>10</v>
      </c>
    </row>
    <row r="14" spans="1:11" ht="15" customHeight="1" x14ac:dyDescent="0.25">
      <c r="A14" s="3" t="s">
        <v>4</v>
      </c>
      <c r="B14" s="12">
        <v>13</v>
      </c>
      <c r="C14" s="12">
        <v>0</v>
      </c>
      <c r="D14" s="12">
        <v>0</v>
      </c>
      <c r="E14" s="12">
        <v>4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17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1</v>
      </c>
      <c r="I15" s="12">
        <v>0</v>
      </c>
      <c r="J15" s="5">
        <f t="shared" si="0"/>
        <v>2</v>
      </c>
    </row>
    <row r="16" spans="1:11" ht="15" customHeight="1" x14ac:dyDescent="0.25">
      <c r="A16" s="3" t="s">
        <v>8</v>
      </c>
      <c r="B16" s="12">
        <v>5</v>
      </c>
      <c r="C16" s="12">
        <v>0</v>
      </c>
      <c r="D16" s="12">
        <v>1</v>
      </c>
      <c r="E16" s="12">
        <v>23</v>
      </c>
      <c r="F16" s="12">
        <v>0</v>
      </c>
      <c r="G16" s="12">
        <v>0</v>
      </c>
      <c r="H16" s="12">
        <v>2</v>
      </c>
      <c r="I16" s="12">
        <v>3</v>
      </c>
      <c r="J16" s="5">
        <f t="shared" si="0"/>
        <v>34</v>
      </c>
    </row>
    <row r="17" spans="1:10" ht="15" customHeight="1" x14ac:dyDescent="0.25">
      <c r="A17" s="3" t="s">
        <v>9</v>
      </c>
      <c r="B17" s="12">
        <v>1</v>
      </c>
      <c r="C17" s="12">
        <v>0</v>
      </c>
      <c r="D17" s="12">
        <v>1</v>
      </c>
      <c r="E17" s="12">
        <v>1</v>
      </c>
      <c r="F17" s="12">
        <v>0</v>
      </c>
      <c r="G17" s="12">
        <v>0</v>
      </c>
      <c r="H17" s="12">
        <v>1</v>
      </c>
      <c r="I17" s="12">
        <v>2</v>
      </c>
      <c r="J17" s="5">
        <f t="shared" si="0"/>
        <v>6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4</v>
      </c>
      <c r="F18" s="12">
        <v>0</v>
      </c>
      <c r="G18" s="12">
        <v>0</v>
      </c>
      <c r="H18" s="12">
        <v>6</v>
      </c>
      <c r="I18" s="12">
        <v>0</v>
      </c>
      <c r="J18" s="5">
        <f t="shared" si="0"/>
        <v>10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0</v>
      </c>
      <c r="J20" s="5">
        <f t="shared" si="0"/>
        <v>1</v>
      </c>
    </row>
    <row r="21" spans="1:10" ht="15.75" x14ac:dyDescent="0.25">
      <c r="A21" s="5" t="s">
        <v>13</v>
      </c>
      <c r="B21" s="5">
        <f>SUM(B8:B20)</f>
        <v>72</v>
      </c>
      <c r="C21" s="5">
        <f t="shared" ref="C21:J21" si="1">SUM(C8:C20)</f>
        <v>8</v>
      </c>
      <c r="D21" s="5">
        <f t="shared" si="1"/>
        <v>59</v>
      </c>
      <c r="E21" s="5">
        <f t="shared" si="1"/>
        <v>324</v>
      </c>
      <c r="F21" s="5">
        <f t="shared" si="1"/>
        <v>91</v>
      </c>
      <c r="G21" s="5">
        <f t="shared" si="1"/>
        <v>33</v>
      </c>
      <c r="H21" s="5">
        <f t="shared" si="1"/>
        <v>41</v>
      </c>
      <c r="I21" s="5">
        <f t="shared" si="1"/>
        <v>77</v>
      </c>
      <c r="J21" s="5">
        <f t="shared" si="1"/>
        <v>705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9</v>
      </c>
      <c r="J27" s="5">
        <f t="shared" ref="J27:J39" si="2">SUM(B27:I27)</f>
        <v>9</v>
      </c>
    </row>
    <row r="28" spans="1:10" ht="15.75" x14ac:dyDescent="0.25">
      <c r="A28" s="3" t="s">
        <v>1</v>
      </c>
      <c r="B28" s="12">
        <v>3</v>
      </c>
      <c r="C28" s="12">
        <v>0</v>
      </c>
      <c r="D28" s="12">
        <v>1</v>
      </c>
      <c r="E28" s="12">
        <v>0</v>
      </c>
      <c r="F28" s="12">
        <v>0</v>
      </c>
      <c r="G28" s="12">
        <v>0</v>
      </c>
      <c r="H28" s="12">
        <v>4</v>
      </c>
      <c r="I28" s="12">
        <v>17</v>
      </c>
      <c r="J28" s="5">
        <f t="shared" si="2"/>
        <v>25</v>
      </c>
    </row>
    <row r="29" spans="1:10" ht="15.75" x14ac:dyDescent="0.25">
      <c r="A29" s="3" t="s">
        <v>2</v>
      </c>
      <c r="B29" s="12">
        <v>29</v>
      </c>
      <c r="C29" s="12">
        <v>80</v>
      </c>
      <c r="D29" s="12">
        <v>0</v>
      </c>
      <c r="E29" s="12">
        <v>0</v>
      </c>
      <c r="F29" s="12">
        <v>86</v>
      </c>
      <c r="G29" s="12">
        <v>94</v>
      </c>
      <c r="H29" s="12">
        <v>16</v>
      </c>
      <c r="I29" s="12">
        <v>59</v>
      </c>
      <c r="J29" s="5">
        <f t="shared" si="2"/>
        <v>364</v>
      </c>
    </row>
    <row r="30" spans="1:10" ht="15.75" x14ac:dyDescent="0.25">
      <c r="A30" s="3" t="s">
        <v>3</v>
      </c>
      <c r="B30" s="12">
        <v>3</v>
      </c>
      <c r="C30" s="12">
        <v>2</v>
      </c>
      <c r="D30" s="12">
        <v>0</v>
      </c>
      <c r="E30" s="12">
        <v>0</v>
      </c>
      <c r="F30" s="12">
        <v>1</v>
      </c>
      <c r="G30" s="12">
        <v>0</v>
      </c>
      <c r="H30" s="12">
        <v>0</v>
      </c>
      <c r="I30" s="12">
        <v>2</v>
      </c>
      <c r="J30" s="5">
        <f t="shared" si="2"/>
        <v>8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2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2</v>
      </c>
    </row>
    <row r="32" spans="1:10" ht="15.75" x14ac:dyDescent="0.25">
      <c r="A32" s="3" t="s">
        <v>7</v>
      </c>
      <c r="B32" s="12">
        <v>1</v>
      </c>
      <c r="C32" s="12">
        <v>0</v>
      </c>
      <c r="D32" s="12">
        <v>0</v>
      </c>
      <c r="E32" s="12">
        <v>0</v>
      </c>
      <c r="F32" s="12">
        <v>8</v>
      </c>
      <c r="G32" s="12">
        <v>0</v>
      </c>
      <c r="H32" s="12">
        <v>0</v>
      </c>
      <c r="I32" s="12">
        <v>0</v>
      </c>
      <c r="J32" s="5">
        <f t="shared" si="2"/>
        <v>9</v>
      </c>
    </row>
    <row r="33" spans="1:10" ht="15.75" customHeight="1" x14ac:dyDescent="0.25">
      <c r="A33" s="3" t="s">
        <v>4</v>
      </c>
      <c r="B33" s="12">
        <v>1</v>
      </c>
      <c r="C33" s="12">
        <v>1</v>
      </c>
      <c r="D33" s="12">
        <v>0</v>
      </c>
      <c r="E33" s="12">
        <v>0</v>
      </c>
      <c r="F33" s="12">
        <v>0</v>
      </c>
      <c r="G33" s="12">
        <v>0</v>
      </c>
      <c r="H33" s="12">
        <v>3</v>
      </c>
      <c r="I33" s="12">
        <v>0</v>
      </c>
      <c r="J33" s="5">
        <f t="shared" si="2"/>
        <v>5</v>
      </c>
    </row>
    <row r="34" spans="1:10" ht="15.75" x14ac:dyDescent="0.25">
      <c r="A34" s="3" t="s">
        <v>6</v>
      </c>
      <c r="B34" s="12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1</v>
      </c>
    </row>
    <row r="35" spans="1:10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0</v>
      </c>
    </row>
    <row r="36" spans="1:10" ht="15.75" x14ac:dyDescent="0.25">
      <c r="A36" s="3" t="s">
        <v>9</v>
      </c>
      <c r="B36" s="12">
        <v>0</v>
      </c>
      <c r="C36" s="12">
        <v>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1</v>
      </c>
    </row>
    <row r="37" spans="1:10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.75" x14ac:dyDescent="0.25">
      <c r="A40" s="5" t="s">
        <v>13</v>
      </c>
      <c r="B40" s="5">
        <f>SUM(B27:B39)</f>
        <v>38</v>
      </c>
      <c r="C40" s="5">
        <f t="shared" ref="C40:J40" si="3">SUM(C27:C39)</f>
        <v>84</v>
      </c>
      <c r="D40" s="5">
        <f t="shared" si="3"/>
        <v>3</v>
      </c>
      <c r="E40" s="5">
        <f t="shared" si="3"/>
        <v>0</v>
      </c>
      <c r="F40" s="5">
        <f t="shared" si="3"/>
        <v>95</v>
      </c>
      <c r="G40" s="5">
        <f t="shared" si="3"/>
        <v>94</v>
      </c>
      <c r="H40" s="5">
        <f t="shared" si="3"/>
        <v>23</v>
      </c>
      <c r="I40" s="5">
        <f t="shared" si="3"/>
        <v>87</v>
      </c>
      <c r="J40" s="5">
        <f t="shared" si="3"/>
        <v>424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31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17</v>
      </c>
      <c r="D8" s="12">
        <v>0</v>
      </c>
      <c r="E8" s="12">
        <v>20</v>
      </c>
      <c r="F8" s="12">
        <v>0</v>
      </c>
      <c r="G8" s="12">
        <v>0</v>
      </c>
      <c r="H8" s="12">
        <v>0</v>
      </c>
      <c r="I8" s="12">
        <v>8</v>
      </c>
      <c r="J8" s="5">
        <f t="shared" ref="J8:J20" si="0">SUM(B8:I8)</f>
        <v>45</v>
      </c>
    </row>
    <row r="9" spans="1:11" ht="15" customHeight="1" x14ac:dyDescent="0.25">
      <c r="A9" s="3" t="s">
        <v>1</v>
      </c>
      <c r="B9" s="12">
        <v>3</v>
      </c>
      <c r="C9" s="12">
        <v>14</v>
      </c>
      <c r="D9" s="12">
        <v>13</v>
      </c>
      <c r="E9" s="12">
        <v>22</v>
      </c>
      <c r="F9" s="12">
        <v>0</v>
      </c>
      <c r="G9" s="12">
        <v>0</v>
      </c>
      <c r="H9" s="12">
        <v>4</v>
      </c>
      <c r="I9" s="12">
        <v>5</v>
      </c>
      <c r="J9" s="5">
        <f t="shared" si="0"/>
        <v>61</v>
      </c>
    </row>
    <row r="10" spans="1:11" ht="15" customHeight="1" x14ac:dyDescent="0.25">
      <c r="A10" s="3" t="s">
        <v>2</v>
      </c>
      <c r="B10" s="12">
        <v>25</v>
      </c>
      <c r="C10" s="12">
        <v>236</v>
      </c>
      <c r="D10" s="12">
        <v>33</v>
      </c>
      <c r="E10" s="12">
        <v>261</v>
      </c>
      <c r="F10" s="12">
        <v>123</v>
      </c>
      <c r="G10" s="12">
        <v>12</v>
      </c>
      <c r="H10" s="12">
        <v>39</v>
      </c>
      <c r="I10" s="12">
        <v>53</v>
      </c>
      <c r="J10" s="5">
        <f t="shared" si="0"/>
        <v>782</v>
      </c>
    </row>
    <row r="11" spans="1:11" ht="15" customHeight="1" x14ac:dyDescent="0.25">
      <c r="A11" s="3" t="s">
        <v>3</v>
      </c>
      <c r="B11" s="12">
        <v>5</v>
      </c>
      <c r="C11" s="12">
        <v>4</v>
      </c>
      <c r="D11" s="12">
        <v>1</v>
      </c>
      <c r="E11" s="12">
        <v>0</v>
      </c>
      <c r="F11" s="12">
        <v>0</v>
      </c>
      <c r="G11" s="12">
        <v>1</v>
      </c>
      <c r="H11" s="12">
        <v>0</v>
      </c>
      <c r="I11" s="12">
        <v>2</v>
      </c>
      <c r="J11" s="5">
        <f t="shared" si="0"/>
        <v>13</v>
      </c>
    </row>
    <row r="12" spans="1:11" ht="15" customHeight="1" x14ac:dyDescent="0.25">
      <c r="A12" s="3" t="s">
        <v>5</v>
      </c>
      <c r="B12" s="12">
        <v>0</v>
      </c>
      <c r="C12" s="12">
        <v>14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14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2</v>
      </c>
      <c r="I13" s="12">
        <v>0</v>
      </c>
      <c r="J13" s="5">
        <f t="shared" si="0"/>
        <v>3</v>
      </c>
    </row>
    <row r="14" spans="1:11" ht="15" customHeight="1" x14ac:dyDescent="0.25">
      <c r="A14" s="3" t="s">
        <v>4</v>
      </c>
      <c r="B14" s="12">
        <v>8</v>
      </c>
      <c r="C14" s="12">
        <v>8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16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1" ht="15" customHeight="1" x14ac:dyDescent="0.25">
      <c r="A16" s="3" t="s">
        <v>8</v>
      </c>
      <c r="B16" s="12">
        <v>1</v>
      </c>
      <c r="C16" s="12">
        <v>16</v>
      </c>
      <c r="D16" s="12">
        <v>1</v>
      </c>
      <c r="E16" s="12">
        <v>8</v>
      </c>
      <c r="F16" s="12">
        <v>0</v>
      </c>
      <c r="G16" s="12">
        <v>0</v>
      </c>
      <c r="H16" s="12">
        <v>1</v>
      </c>
      <c r="I16" s="12">
        <v>1</v>
      </c>
      <c r="J16" s="5">
        <f t="shared" si="0"/>
        <v>28</v>
      </c>
    </row>
    <row r="17" spans="1:10" ht="15" customHeight="1" x14ac:dyDescent="0.25">
      <c r="A17" s="3" t="s">
        <v>9</v>
      </c>
      <c r="B17" s="12">
        <v>0</v>
      </c>
      <c r="C17" s="12">
        <v>23</v>
      </c>
      <c r="D17" s="12">
        <v>0</v>
      </c>
      <c r="E17" s="12">
        <v>0</v>
      </c>
      <c r="F17" s="12">
        <v>0</v>
      </c>
      <c r="G17" s="12">
        <v>0</v>
      </c>
      <c r="H17" s="12">
        <v>1</v>
      </c>
      <c r="I17" s="12">
        <v>0</v>
      </c>
      <c r="J17" s="5">
        <f t="shared" si="0"/>
        <v>24</v>
      </c>
    </row>
    <row r="18" spans="1:10" ht="15" customHeight="1" x14ac:dyDescent="0.25">
      <c r="A18" s="3" t="s">
        <v>10</v>
      </c>
      <c r="B18" s="12">
        <v>2</v>
      </c>
      <c r="C18" s="12">
        <v>11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2</v>
      </c>
      <c r="J18" s="5">
        <f t="shared" si="0"/>
        <v>16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1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2</v>
      </c>
    </row>
    <row r="21" spans="1:10" ht="15.75" x14ac:dyDescent="0.25">
      <c r="A21" s="5" t="s">
        <v>13</v>
      </c>
      <c r="B21" s="5">
        <f>SUM(B8:B20)</f>
        <v>44</v>
      </c>
      <c r="C21" s="5">
        <f t="shared" ref="C21:J21" si="1">SUM(C8:C20)</f>
        <v>344</v>
      </c>
      <c r="D21" s="5">
        <f t="shared" si="1"/>
        <v>49</v>
      </c>
      <c r="E21" s="5">
        <f t="shared" si="1"/>
        <v>312</v>
      </c>
      <c r="F21" s="5">
        <f t="shared" si="1"/>
        <v>123</v>
      </c>
      <c r="G21" s="5">
        <f t="shared" si="1"/>
        <v>13</v>
      </c>
      <c r="H21" s="5">
        <f t="shared" si="1"/>
        <v>48</v>
      </c>
      <c r="I21" s="5">
        <f t="shared" si="1"/>
        <v>71</v>
      </c>
      <c r="J21" s="5">
        <f t="shared" si="1"/>
        <v>1004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1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2</v>
      </c>
    </row>
    <row r="28" spans="1:10" ht="15.75" x14ac:dyDescent="0.25">
      <c r="A28" s="3" t="s">
        <v>1</v>
      </c>
      <c r="B28" s="12">
        <v>18</v>
      </c>
      <c r="C28" s="12">
        <v>0</v>
      </c>
      <c r="D28" s="12">
        <v>7</v>
      </c>
      <c r="E28" s="12">
        <v>2</v>
      </c>
      <c r="F28" s="12">
        <v>0</v>
      </c>
      <c r="G28" s="12">
        <v>0</v>
      </c>
      <c r="H28" s="12">
        <v>1</v>
      </c>
      <c r="I28" s="12">
        <v>0</v>
      </c>
      <c r="J28" s="5">
        <f t="shared" si="2"/>
        <v>28</v>
      </c>
    </row>
    <row r="29" spans="1:10" ht="15.75" x14ac:dyDescent="0.25">
      <c r="A29" s="3" t="s">
        <v>2</v>
      </c>
      <c r="B29" s="12">
        <v>54</v>
      </c>
      <c r="C29" s="12">
        <v>17</v>
      </c>
      <c r="D29" s="12">
        <v>4</v>
      </c>
      <c r="E29" s="12">
        <v>250</v>
      </c>
      <c r="F29" s="12">
        <v>97</v>
      </c>
      <c r="G29" s="12">
        <v>14</v>
      </c>
      <c r="H29" s="12">
        <v>8</v>
      </c>
      <c r="I29" s="12">
        <v>64</v>
      </c>
      <c r="J29" s="5">
        <f t="shared" si="2"/>
        <v>508</v>
      </c>
    </row>
    <row r="30" spans="1:10" ht="15.75" x14ac:dyDescent="0.25">
      <c r="A30" s="3" t="s">
        <v>3</v>
      </c>
      <c r="B30" s="12">
        <v>1</v>
      </c>
      <c r="C30" s="12">
        <v>0</v>
      </c>
      <c r="D30" s="12">
        <v>0</v>
      </c>
      <c r="E30" s="12">
        <v>2</v>
      </c>
      <c r="F30" s="12">
        <v>0</v>
      </c>
      <c r="G30" s="12">
        <v>0</v>
      </c>
      <c r="H30" s="12">
        <v>0</v>
      </c>
      <c r="I30" s="12">
        <v>5</v>
      </c>
      <c r="J30" s="5">
        <f t="shared" si="2"/>
        <v>8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6</v>
      </c>
      <c r="I31" s="12">
        <v>0</v>
      </c>
      <c r="J31" s="5">
        <f t="shared" si="2"/>
        <v>6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.75" customHeight="1" x14ac:dyDescent="0.25">
      <c r="A33" s="3" t="s">
        <v>4</v>
      </c>
      <c r="B33" s="12">
        <v>7</v>
      </c>
      <c r="C33" s="12">
        <v>0</v>
      </c>
      <c r="D33" s="12">
        <v>0</v>
      </c>
      <c r="E33" s="12">
        <v>2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9</v>
      </c>
    </row>
    <row r="34" spans="1:10" ht="15.75" x14ac:dyDescent="0.25">
      <c r="A34" s="3" t="s">
        <v>6</v>
      </c>
      <c r="B34" s="12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1</v>
      </c>
    </row>
    <row r="35" spans="1:10" ht="15.75" x14ac:dyDescent="0.25">
      <c r="A35" s="3" t="s">
        <v>8</v>
      </c>
      <c r="B35" s="12">
        <v>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4</v>
      </c>
      <c r="I35" s="12">
        <v>0</v>
      </c>
      <c r="J35" s="5">
        <f t="shared" si="2"/>
        <v>6</v>
      </c>
    </row>
    <row r="36" spans="1:10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1</v>
      </c>
      <c r="I36" s="12">
        <v>0</v>
      </c>
      <c r="J36" s="5">
        <f t="shared" si="2"/>
        <v>1</v>
      </c>
    </row>
    <row r="37" spans="1:10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1</v>
      </c>
      <c r="I37" s="12">
        <v>0</v>
      </c>
      <c r="J37" s="5">
        <f t="shared" si="2"/>
        <v>1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4</v>
      </c>
      <c r="I39" s="12">
        <v>0</v>
      </c>
      <c r="J39" s="5">
        <f t="shared" si="2"/>
        <v>4</v>
      </c>
    </row>
    <row r="40" spans="1:10" ht="15.75" x14ac:dyDescent="0.25">
      <c r="A40" s="5" t="s">
        <v>13</v>
      </c>
      <c r="B40" s="5">
        <f>SUM(B27:B39)</f>
        <v>83</v>
      </c>
      <c r="C40" s="5">
        <f t="shared" ref="C40:J40" si="3">SUM(C27:C39)</f>
        <v>18</v>
      </c>
      <c r="D40" s="5">
        <f t="shared" si="3"/>
        <v>11</v>
      </c>
      <c r="E40" s="5">
        <f t="shared" si="3"/>
        <v>257</v>
      </c>
      <c r="F40" s="5">
        <f t="shared" si="3"/>
        <v>97</v>
      </c>
      <c r="G40" s="5">
        <f t="shared" si="3"/>
        <v>14</v>
      </c>
      <c r="H40" s="5">
        <f t="shared" si="3"/>
        <v>25</v>
      </c>
      <c r="I40" s="5">
        <f t="shared" si="3"/>
        <v>69</v>
      </c>
      <c r="J40" s="5">
        <f t="shared" si="3"/>
        <v>574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32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4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5">
        <f t="shared" ref="J8:J20" si="0">SUM(B8:I8)</f>
        <v>5</v>
      </c>
    </row>
    <row r="9" spans="1:11" ht="15" customHeight="1" x14ac:dyDescent="0.25">
      <c r="A9" s="3" t="s">
        <v>1</v>
      </c>
      <c r="B9" s="12">
        <v>0</v>
      </c>
      <c r="C9" s="12">
        <v>11</v>
      </c>
      <c r="D9" s="12">
        <v>8</v>
      </c>
      <c r="E9" s="12">
        <v>20</v>
      </c>
      <c r="F9" s="12">
        <v>1</v>
      </c>
      <c r="G9" s="12">
        <v>0</v>
      </c>
      <c r="H9" s="12">
        <v>11</v>
      </c>
      <c r="I9" s="12">
        <v>3</v>
      </c>
      <c r="J9" s="5">
        <f t="shared" si="0"/>
        <v>54</v>
      </c>
    </row>
    <row r="10" spans="1:11" ht="15" customHeight="1" x14ac:dyDescent="0.25">
      <c r="A10" s="3" t="s">
        <v>2</v>
      </c>
      <c r="B10" s="12">
        <v>0</v>
      </c>
      <c r="C10" s="12">
        <v>278</v>
      </c>
      <c r="D10" s="12">
        <v>6</v>
      </c>
      <c r="E10" s="12">
        <v>65</v>
      </c>
      <c r="F10" s="12">
        <v>159</v>
      </c>
      <c r="G10" s="12">
        <v>2</v>
      </c>
      <c r="H10" s="12">
        <v>18</v>
      </c>
      <c r="I10" s="12">
        <v>15</v>
      </c>
      <c r="J10" s="5">
        <f t="shared" si="0"/>
        <v>543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3</v>
      </c>
      <c r="F11" s="12">
        <v>1</v>
      </c>
      <c r="G11" s="12">
        <v>0</v>
      </c>
      <c r="H11" s="12">
        <v>1</v>
      </c>
      <c r="I11" s="12">
        <v>0</v>
      </c>
      <c r="J11" s="5">
        <f t="shared" si="0"/>
        <v>5</v>
      </c>
    </row>
    <row r="12" spans="1:11" ht="15" customHeight="1" x14ac:dyDescent="0.25">
      <c r="A12" s="3" t="s">
        <v>5</v>
      </c>
      <c r="B12" s="12">
        <v>0</v>
      </c>
      <c r="C12" s="12">
        <v>12</v>
      </c>
      <c r="D12" s="12">
        <v>0</v>
      </c>
      <c r="E12" s="12">
        <v>1</v>
      </c>
      <c r="F12" s="12">
        <v>0</v>
      </c>
      <c r="G12" s="12">
        <v>0</v>
      </c>
      <c r="H12" s="12">
        <v>1</v>
      </c>
      <c r="I12" s="12">
        <v>0</v>
      </c>
      <c r="J12" s="5">
        <f t="shared" si="0"/>
        <v>14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1</v>
      </c>
    </row>
    <row r="14" spans="1:11" ht="15" customHeight="1" x14ac:dyDescent="0.25">
      <c r="A14" s="3" t="s">
        <v>4</v>
      </c>
      <c r="B14" s="12">
        <v>0</v>
      </c>
      <c r="C14" s="12">
        <v>7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7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3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3</v>
      </c>
    </row>
    <row r="16" spans="1:11" ht="15" customHeight="1" x14ac:dyDescent="0.25">
      <c r="A16" s="3" t="s">
        <v>8</v>
      </c>
      <c r="B16" s="12">
        <v>0</v>
      </c>
      <c r="C16" s="12">
        <v>3</v>
      </c>
      <c r="D16" s="12">
        <v>0</v>
      </c>
      <c r="E16" s="12">
        <v>5</v>
      </c>
      <c r="F16" s="12">
        <v>0</v>
      </c>
      <c r="G16" s="12">
        <v>0</v>
      </c>
      <c r="H16" s="12">
        <v>10</v>
      </c>
      <c r="I16" s="12">
        <v>0</v>
      </c>
      <c r="J16" s="5">
        <f t="shared" si="0"/>
        <v>18</v>
      </c>
    </row>
    <row r="17" spans="1:10" ht="15" customHeight="1" x14ac:dyDescent="0.25">
      <c r="A17" s="3" t="s">
        <v>9</v>
      </c>
      <c r="B17" s="12">
        <v>0</v>
      </c>
      <c r="C17" s="12">
        <v>6</v>
      </c>
      <c r="D17" s="12">
        <v>0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7</v>
      </c>
    </row>
    <row r="18" spans="1:10" ht="15" customHeight="1" x14ac:dyDescent="0.25">
      <c r="A18" s="3" t="s">
        <v>10</v>
      </c>
      <c r="B18" s="12">
        <v>0</v>
      </c>
      <c r="C18" s="12">
        <v>1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5">
        <f t="shared" si="0"/>
        <v>2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0</v>
      </c>
    </row>
    <row r="21" spans="1:10" ht="15.75" x14ac:dyDescent="0.25">
      <c r="A21" s="5" t="s">
        <v>13</v>
      </c>
      <c r="B21" s="5">
        <f>SUM(B8:B20)</f>
        <v>0</v>
      </c>
      <c r="C21" s="5">
        <f t="shared" ref="C21:J21" si="1">SUM(C8:C20)</f>
        <v>322</v>
      </c>
      <c r="D21" s="5">
        <f t="shared" si="1"/>
        <v>14</v>
      </c>
      <c r="E21" s="5">
        <f t="shared" si="1"/>
        <v>100</v>
      </c>
      <c r="F21" s="5">
        <f t="shared" si="1"/>
        <v>161</v>
      </c>
      <c r="G21" s="5">
        <f t="shared" si="1"/>
        <v>2</v>
      </c>
      <c r="H21" s="5">
        <f t="shared" si="1"/>
        <v>42</v>
      </c>
      <c r="I21" s="5">
        <f t="shared" si="1"/>
        <v>18</v>
      </c>
      <c r="J21" s="5">
        <f t="shared" si="1"/>
        <v>659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0</v>
      </c>
    </row>
    <row r="28" spans="1:10" ht="15.75" x14ac:dyDescent="0.25">
      <c r="A28" s="3" t="s">
        <v>1</v>
      </c>
      <c r="B28" s="12">
        <v>0</v>
      </c>
      <c r="C28" s="12">
        <v>16</v>
      </c>
      <c r="D28" s="12">
        <v>9</v>
      </c>
      <c r="E28" s="12">
        <v>0</v>
      </c>
      <c r="F28" s="12">
        <v>0</v>
      </c>
      <c r="G28" s="12">
        <v>0</v>
      </c>
      <c r="H28" s="12">
        <v>1</v>
      </c>
      <c r="I28" s="12">
        <v>19</v>
      </c>
      <c r="J28" s="5">
        <f t="shared" si="2"/>
        <v>45</v>
      </c>
    </row>
    <row r="29" spans="1:10" ht="15.75" x14ac:dyDescent="0.25">
      <c r="A29" s="3" t="s">
        <v>2</v>
      </c>
      <c r="B29" s="12">
        <v>6</v>
      </c>
      <c r="C29" s="12">
        <v>202</v>
      </c>
      <c r="D29" s="12">
        <v>5</v>
      </c>
      <c r="E29" s="12">
        <v>0</v>
      </c>
      <c r="F29" s="12">
        <v>32</v>
      </c>
      <c r="G29" s="12">
        <v>0</v>
      </c>
      <c r="H29" s="12">
        <v>2</v>
      </c>
      <c r="I29" s="12">
        <v>8</v>
      </c>
      <c r="J29" s="5">
        <f t="shared" si="2"/>
        <v>255</v>
      </c>
    </row>
    <row r="30" spans="1:10" ht="15.75" x14ac:dyDescent="0.25">
      <c r="A30" s="3" t="s">
        <v>3</v>
      </c>
      <c r="B30" s="12">
        <v>4</v>
      </c>
      <c r="C30" s="12">
        <v>1</v>
      </c>
      <c r="D30" s="12">
        <v>0</v>
      </c>
      <c r="E30" s="12">
        <v>0</v>
      </c>
      <c r="F30" s="12">
        <v>0</v>
      </c>
      <c r="G30" s="12">
        <v>1</v>
      </c>
      <c r="H30" s="12">
        <v>0</v>
      </c>
      <c r="I30" s="12">
        <v>0</v>
      </c>
      <c r="J30" s="5">
        <f t="shared" si="2"/>
        <v>6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2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2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.75" customHeight="1" x14ac:dyDescent="0.25">
      <c r="A33" s="3" t="s">
        <v>4</v>
      </c>
      <c r="B33" s="12">
        <v>2</v>
      </c>
      <c r="C33" s="12">
        <v>1</v>
      </c>
      <c r="D33" s="12">
        <v>0</v>
      </c>
      <c r="E33" s="12">
        <v>0</v>
      </c>
      <c r="F33" s="12">
        <v>0</v>
      </c>
      <c r="G33" s="12">
        <v>0</v>
      </c>
      <c r="H33" s="12">
        <v>1</v>
      </c>
      <c r="I33" s="12">
        <v>0</v>
      </c>
      <c r="J33" s="5">
        <f t="shared" si="2"/>
        <v>4</v>
      </c>
    </row>
    <row r="34" spans="1:10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7</v>
      </c>
      <c r="I35" s="12">
        <v>0</v>
      </c>
      <c r="J35" s="5">
        <f t="shared" si="2"/>
        <v>7</v>
      </c>
    </row>
    <row r="36" spans="1:10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.75" x14ac:dyDescent="0.25">
      <c r="A37" s="3" t="s">
        <v>10</v>
      </c>
      <c r="B37" s="12">
        <v>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2</v>
      </c>
      <c r="I37" s="12">
        <v>0</v>
      </c>
      <c r="J37" s="5">
        <f t="shared" si="2"/>
        <v>3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.75" x14ac:dyDescent="0.25">
      <c r="A40" s="5" t="s">
        <v>13</v>
      </c>
      <c r="B40" s="5">
        <f>SUM(B27:B39)</f>
        <v>13</v>
      </c>
      <c r="C40" s="5">
        <f t="shared" ref="C40:J40" si="3">SUM(C27:C39)</f>
        <v>220</v>
      </c>
      <c r="D40" s="5">
        <f t="shared" si="3"/>
        <v>16</v>
      </c>
      <c r="E40" s="5">
        <f t="shared" si="3"/>
        <v>0</v>
      </c>
      <c r="F40" s="5">
        <f t="shared" si="3"/>
        <v>32</v>
      </c>
      <c r="G40" s="5">
        <f t="shared" si="3"/>
        <v>1</v>
      </c>
      <c r="H40" s="5">
        <f t="shared" si="3"/>
        <v>13</v>
      </c>
      <c r="I40" s="5">
        <f t="shared" si="3"/>
        <v>27</v>
      </c>
      <c r="J40" s="5">
        <f t="shared" si="3"/>
        <v>322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E31" sqref="E31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33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57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1</v>
      </c>
      <c r="J8" s="5">
        <f t="shared" ref="J8:J20" si="0">SUM(B8:I8)</f>
        <v>58</v>
      </c>
    </row>
    <row r="9" spans="1:11" ht="15" customHeight="1" x14ac:dyDescent="0.25">
      <c r="A9" s="3" t="s">
        <v>1</v>
      </c>
      <c r="B9" s="12">
        <v>0</v>
      </c>
      <c r="C9" s="12">
        <v>17</v>
      </c>
      <c r="D9" s="12">
        <v>4</v>
      </c>
      <c r="E9" s="12">
        <v>20</v>
      </c>
      <c r="F9" s="12">
        <v>0</v>
      </c>
      <c r="G9" s="12">
        <v>0</v>
      </c>
      <c r="H9" s="12">
        <v>2</v>
      </c>
      <c r="I9" s="12">
        <v>4</v>
      </c>
      <c r="J9" s="5">
        <f t="shared" si="0"/>
        <v>47</v>
      </c>
    </row>
    <row r="10" spans="1:11" ht="15" customHeight="1" x14ac:dyDescent="0.25">
      <c r="A10" s="3" t="s">
        <v>2</v>
      </c>
      <c r="B10" s="12">
        <v>0</v>
      </c>
      <c r="C10" s="12">
        <v>129</v>
      </c>
      <c r="D10" s="12">
        <v>8</v>
      </c>
      <c r="E10" s="12">
        <v>8</v>
      </c>
      <c r="F10" s="12">
        <v>39</v>
      </c>
      <c r="G10" s="12">
        <v>0</v>
      </c>
      <c r="H10" s="12">
        <v>17</v>
      </c>
      <c r="I10" s="12">
        <v>30</v>
      </c>
      <c r="J10" s="5">
        <f t="shared" si="0"/>
        <v>231</v>
      </c>
    </row>
    <row r="11" spans="1:11" ht="15" customHeight="1" x14ac:dyDescent="0.25">
      <c r="A11" s="3" t="s">
        <v>3</v>
      </c>
      <c r="B11" s="12">
        <v>0</v>
      </c>
      <c r="C11" s="12">
        <v>7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2</v>
      </c>
      <c r="J11" s="5">
        <f t="shared" si="0"/>
        <v>10</v>
      </c>
    </row>
    <row r="12" spans="1:11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2</v>
      </c>
      <c r="I12" s="12">
        <v>0</v>
      </c>
      <c r="J12" s="5">
        <f t="shared" si="0"/>
        <v>2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2</v>
      </c>
      <c r="I14" s="12">
        <v>0</v>
      </c>
      <c r="J14" s="5">
        <f t="shared" si="0"/>
        <v>2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1" ht="15" customHeight="1" x14ac:dyDescent="0.25">
      <c r="A16" s="3" t="s">
        <v>8</v>
      </c>
      <c r="B16" s="12">
        <v>0</v>
      </c>
      <c r="C16" s="12">
        <v>7</v>
      </c>
      <c r="D16" s="12">
        <v>1</v>
      </c>
      <c r="E16" s="12">
        <v>1</v>
      </c>
      <c r="F16" s="12">
        <v>0</v>
      </c>
      <c r="G16" s="12">
        <v>0</v>
      </c>
      <c r="H16" s="12">
        <v>3</v>
      </c>
      <c r="I16" s="12">
        <v>6</v>
      </c>
      <c r="J16" s="5">
        <f t="shared" si="0"/>
        <v>18</v>
      </c>
    </row>
    <row r="17" spans="1:10" ht="15" customHeight="1" x14ac:dyDescent="0.25">
      <c r="A17" s="3" t="s">
        <v>9</v>
      </c>
      <c r="B17" s="12">
        <v>0</v>
      </c>
      <c r="C17" s="12">
        <v>9</v>
      </c>
      <c r="D17" s="12">
        <v>2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12</v>
      </c>
    </row>
    <row r="18" spans="1:10" ht="15" customHeight="1" x14ac:dyDescent="0.25">
      <c r="A18" s="3" t="s">
        <v>10</v>
      </c>
      <c r="B18" s="12">
        <v>0</v>
      </c>
      <c r="C18" s="12">
        <v>3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7</v>
      </c>
      <c r="J18" s="5">
        <f t="shared" si="0"/>
        <v>10</v>
      </c>
    </row>
    <row r="19" spans="1:10" ht="15" customHeight="1" x14ac:dyDescent="0.25">
      <c r="A19" s="3" t="s">
        <v>11</v>
      </c>
      <c r="B19" s="12">
        <v>0</v>
      </c>
      <c r="C19" s="12">
        <v>2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2</v>
      </c>
      <c r="J19" s="5">
        <f t="shared" si="0"/>
        <v>4</v>
      </c>
    </row>
    <row r="20" spans="1:10" ht="15" customHeight="1" x14ac:dyDescent="0.25">
      <c r="A20" s="3" t="s">
        <v>12</v>
      </c>
      <c r="B20" s="12">
        <v>0</v>
      </c>
      <c r="C20" s="12">
        <v>2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1</v>
      </c>
      <c r="J20" s="5">
        <f t="shared" si="0"/>
        <v>4</v>
      </c>
    </row>
    <row r="21" spans="1:10" ht="15.75" x14ac:dyDescent="0.25">
      <c r="A21" s="5" t="s">
        <v>13</v>
      </c>
      <c r="B21" s="5">
        <f>SUM(B8:B20)</f>
        <v>0</v>
      </c>
      <c r="C21" s="5">
        <f t="shared" ref="C21:J21" si="1">SUM(C8:C20)</f>
        <v>233</v>
      </c>
      <c r="D21" s="5">
        <f t="shared" si="1"/>
        <v>15</v>
      </c>
      <c r="E21" s="5">
        <f t="shared" si="1"/>
        <v>31</v>
      </c>
      <c r="F21" s="5">
        <f t="shared" si="1"/>
        <v>39</v>
      </c>
      <c r="G21" s="5">
        <f t="shared" si="1"/>
        <v>0</v>
      </c>
      <c r="H21" s="5">
        <f t="shared" si="1"/>
        <v>27</v>
      </c>
      <c r="I21" s="5">
        <f t="shared" si="1"/>
        <v>53</v>
      </c>
      <c r="J21" s="5">
        <f t="shared" si="1"/>
        <v>398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0</v>
      </c>
    </row>
    <row r="28" spans="1:10" ht="15.75" x14ac:dyDescent="0.25">
      <c r="A28" s="3" t="s">
        <v>1</v>
      </c>
      <c r="B28" s="12">
        <v>7</v>
      </c>
      <c r="C28" s="12">
        <v>0</v>
      </c>
      <c r="D28" s="12">
        <v>22</v>
      </c>
      <c r="E28" s="12">
        <v>40</v>
      </c>
      <c r="F28" s="12">
        <v>0</v>
      </c>
      <c r="G28" s="12">
        <v>0</v>
      </c>
      <c r="H28" s="12">
        <v>2</v>
      </c>
      <c r="I28" s="12">
        <v>0</v>
      </c>
      <c r="J28" s="5">
        <f t="shared" si="2"/>
        <v>71</v>
      </c>
    </row>
    <row r="29" spans="1:10" ht="15.75" x14ac:dyDescent="0.25">
      <c r="A29" s="3" t="s">
        <v>2</v>
      </c>
      <c r="B29" s="12">
        <v>7</v>
      </c>
      <c r="C29" s="12">
        <v>25</v>
      </c>
      <c r="D29" s="12">
        <v>201</v>
      </c>
      <c r="E29" s="12">
        <v>135</v>
      </c>
      <c r="F29" s="12">
        <v>2</v>
      </c>
      <c r="G29" s="12">
        <v>0</v>
      </c>
      <c r="H29" s="12">
        <v>2</v>
      </c>
      <c r="I29" s="12">
        <v>32</v>
      </c>
      <c r="J29" s="5">
        <f t="shared" si="2"/>
        <v>404</v>
      </c>
    </row>
    <row r="30" spans="1:10" ht="15.75" x14ac:dyDescent="0.25">
      <c r="A30" s="3" t="s">
        <v>3</v>
      </c>
      <c r="B30" s="12">
        <v>3</v>
      </c>
      <c r="C30" s="12">
        <v>0</v>
      </c>
      <c r="D30" s="12">
        <v>0</v>
      </c>
      <c r="E30" s="12">
        <v>1</v>
      </c>
      <c r="F30" s="12">
        <v>0</v>
      </c>
      <c r="G30" s="12">
        <v>0</v>
      </c>
      <c r="H30" s="12">
        <v>1</v>
      </c>
      <c r="I30" s="12">
        <v>0</v>
      </c>
      <c r="J30" s="5">
        <f t="shared" si="2"/>
        <v>5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2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2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1</v>
      </c>
    </row>
    <row r="33" spans="1:10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2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2</v>
      </c>
    </row>
    <row r="34" spans="1:10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0</v>
      </c>
    </row>
    <row r="35" spans="1:10" ht="15.75" x14ac:dyDescent="0.25">
      <c r="A35" s="3" t="s">
        <v>8</v>
      </c>
      <c r="B35" s="12">
        <v>1</v>
      </c>
      <c r="C35" s="12">
        <v>0</v>
      </c>
      <c r="D35" s="12">
        <v>1</v>
      </c>
      <c r="E35" s="12">
        <v>3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5</v>
      </c>
    </row>
    <row r="36" spans="1:10" ht="15.75" x14ac:dyDescent="0.25">
      <c r="A36" s="3" t="s">
        <v>9</v>
      </c>
      <c r="B36" s="12">
        <v>1</v>
      </c>
      <c r="C36" s="12">
        <v>0</v>
      </c>
      <c r="D36" s="12">
        <v>1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2</v>
      </c>
    </row>
    <row r="37" spans="1:10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.75" customHeight="1" x14ac:dyDescent="0.25">
      <c r="A38" s="3" t="s">
        <v>11</v>
      </c>
      <c r="B38" s="12">
        <v>0</v>
      </c>
      <c r="C38" s="12">
        <v>2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2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.75" x14ac:dyDescent="0.25">
      <c r="A40" s="5" t="s">
        <v>13</v>
      </c>
      <c r="B40" s="5">
        <f>SUM(B27:B39)</f>
        <v>19</v>
      </c>
      <c r="C40" s="5">
        <f t="shared" ref="C40:J40" si="3">SUM(C27:C39)</f>
        <v>27</v>
      </c>
      <c r="D40" s="5">
        <f t="shared" si="3"/>
        <v>228</v>
      </c>
      <c r="E40" s="5">
        <f t="shared" si="3"/>
        <v>181</v>
      </c>
      <c r="F40" s="5">
        <f t="shared" si="3"/>
        <v>2</v>
      </c>
      <c r="G40" s="5">
        <f t="shared" si="3"/>
        <v>0</v>
      </c>
      <c r="H40" s="5">
        <f t="shared" si="3"/>
        <v>5</v>
      </c>
      <c r="I40" s="5">
        <f t="shared" si="3"/>
        <v>32</v>
      </c>
      <c r="J40" s="5">
        <f t="shared" si="3"/>
        <v>494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7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5</v>
      </c>
      <c r="J8" s="5">
        <f t="shared" ref="J8:J20" si="0">SUM(B8:I8)</f>
        <v>13</v>
      </c>
    </row>
    <row r="9" spans="1:11" ht="15" customHeight="1" x14ac:dyDescent="0.25">
      <c r="A9" s="3" t="s">
        <v>1</v>
      </c>
      <c r="B9" s="12">
        <v>0</v>
      </c>
      <c r="C9" s="12">
        <v>15</v>
      </c>
      <c r="D9" s="12">
        <v>5</v>
      </c>
      <c r="E9" s="12">
        <v>3</v>
      </c>
      <c r="F9" s="12">
        <v>0</v>
      </c>
      <c r="G9" s="12">
        <v>0</v>
      </c>
      <c r="H9" s="12">
        <v>10</v>
      </c>
      <c r="I9" s="12">
        <v>3</v>
      </c>
      <c r="J9" s="5">
        <f t="shared" si="0"/>
        <v>36</v>
      </c>
    </row>
    <row r="10" spans="1:11" ht="15" customHeight="1" x14ac:dyDescent="0.25">
      <c r="A10" s="3" t="s">
        <v>2</v>
      </c>
      <c r="B10" s="12">
        <v>0</v>
      </c>
      <c r="C10" s="12">
        <v>67</v>
      </c>
      <c r="D10" s="12">
        <v>28</v>
      </c>
      <c r="E10" s="12">
        <v>30</v>
      </c>
      <c r="F10" s="12">
        <v>56</v>
      </c>
      <c r="G10" s="12">
        <v>12</v>
      </c>
      <c r="H10" s="12">
        <v>28</v>
      </c>
      <c r="I10" s="12">
        <v>29</v>
      </c>
      <c r="J10" s="5">
        <f t="shared" si="0"/>
        <v>250</v>
      </c>
    </row>
    <row r="11" spans="1:11" ht="15" customHeight="1" x14ac:dyDescent="0.25">
      <c r="A11" s="3" t="s">
        <v>3</v>
      </c>
      <c r="B11" s="12">
        <v>0</v>
      </c>
      <c r="C11" s="12">
        <v>7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5</v>
      </c>
      <c r="J11" s="5">
        <f t="shared" si="0"/>
        <v>13</v>
      </c>
    </row>
    <row r="12" spans="1:11" ht="15" customHeight="1" x14ac:dyDescent="0.25">
      <c r="A12" s="3" t="s">
        <v>5</v>
      </c>
      <c r="B12" s="12">
        <v>0</v>
      </c>
      <c r="C12" s="12">
        <v>13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5">
        <f t="shared" si="0"/>
        <v>13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0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1" ht="15" customHeight="1" x14ac:dyDescent="0.25">
      <c r="A16" s="3" t="s">
        <v>8</v>
      </c>
      <c r="B16" s="12">
        <v>0</v>
      </c>
      <c r="C16" s="12">
        <v>3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5">
        <f t="shared" si="0"/>
        <v>4</v>
      </c>
    </row>
    <row r="17" spans="1:10" ht="15" customHeight="1" x14ac:dyDescent="0.25">
      <c r="A17" s="3" t="s">
        <v>9</v>
      </c>
      <c r="B17" s="12">
        <v>0</v>
      </c>
      <c r="C17" s="12">
        <v>6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5">
        <f t="shared" si="0"/>
        <v>6</v>
      </c>
    </row>
    <row r="18" spans="1:10" ht="15" customHeight="1" x14ac:dyDescent="0.25">
      <c r="A18" s="3" t="s">
        <v>10</v>
      </c>
      <c r="B18" s="12">
        <v>0</v>
      </c>
      <c r="C18" s="12">
        <v>7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1</v>
      </c>
      <c r="J18" s="5">
        <f t="shared" si="0"/>
        <v>9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1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2</v>
      </c>
    </row>
    <row r="21" spans="1:10" ht="15.75" x14ac:dyDescent="0.25">
      <c r="A21" s="5" t="s">
        <v>13</v>
      </c>
      <c r="B21" s="5">
        <f>SUM(B8:B20)</f>
        <v>0</v>
      </c>
      <c r="C21" s="5">
        <f t="shared" ref="C21:J21" si="1">SUM(C8:C20)</f>
        <v>126</v>
      </c>
      <c r="D21" s="5">
        <f t="shared" si="1"/>
        <v>34</v>
      </c>
      <c r="E21" s="5">
        <f t="shared" si="1"/>
        <v>36</v>
      </c>
      <c r="F21" s="5">
        <f t="shared" si="1"/>
        <v>56</v>
      </c>
      <c r="G21" s="5">
        <f t="shared" si="1"/>
        <v>12</v>
      </c>
      <c r="H21" s="5">
        <f t="shared" si="1"/>
        <v>39</v>
      </c>
      <c r="I21" s="5">
        <f t="shared" si="1"/>
        <v>43</v>
      </c>
      <c r="J21" s="5">
        <f t="shared" si="1"/>
        <v>346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5">
        <f t="shared" ref="J27:J39" si="2">SUM(B27:I27)</f>
        <v>1</v>
      </c>
    </row>
    <row r="28" spans="1:10" ht="15.75" x14ac:dyDescent="0.25">
      <c r="A28" s="3" t="s">
        <v>1</v>
      </c>
      <c r="B28" s="12">
        <v>0</v>
      </c>
      <c r="C28" s="12">
        <v>0</v>
      </c>
      <c r="D28" s="12">
        <v>4</v>
      </c>
      <c r="E28" s="12">
        <v>1</v>
      </c>
      <c r="F28" s="12">
        <v>0</v>
      </c>
      <c r="G28" s="12">
        <v>0</v>
      </c>
      <c r="H28" s="12">
        <v>0</v>
      </c>
      <c r="I28" s="12">
        <v>0</v>
      </c>
      <c r="J28" s="5">
        <f t="shared" si="2"/>
        <v>5</v>
      </c>
    </row>
    <row r="29" spans="1:10" ht="15.75" x14ac:dyDescent="0.25">
      <c r="A29" s="3" t="s">
        <v>2</v>
      </c>
      <c r="B29" s="12">
        <v>7</v>
      </c>
      <c r="C29" s="12">
        <v>1</v>
      </c>
      <c r="D29" s="12">
        <v>36</v>
      </c>
      <c r="E29" s="12">
        <v>8</v>
      </c>
      <c r="F29" s="12">
        <v>82</v>
      </c>
      <c r="G29" s="12">
        <v>34</v>
      </c>
      <c r="H29" s="12">
        <v>11</v>
      </c>
      <c r="I29" s="12">
        <v>41</v>
      </c>
      <c r="J29" s="5">
        <f t="shared" si="2"/>
        <v>220</v>
      </c>
    </row>
    <row r="30" spans="1:10" ht="15.75" x14ac:dyDescent="0.25">
      <c r="A30" s="3" t="s">
        <v>3</v>
      </c>
      <c r="B30" s="12">
        <v>0</v>
      </c>
      <c r="C30" s="12">
        <v>5</v>
      </c>
      <c r="D30" s="12">
        <v>0</v>
      </c>
      <c r="E30" s="12">
        <v>0</v>
      </c>
      <c r="F30" s="12">
        <v>0</v>
      </c>
      <c r="G30" s="12">
        <v>1</v>
      </c>
      <c r="H30" s="12">
        <v>0</v>
      </c>
      <c r="I30" s="12">
        <v>1</v>
      </c>
      <c r="J30" s="5">
        <f t="shared" si="2"/>
        <v>7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0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1</v>
      </c>
      <c r="F33" s="12">
        <v>1</v>
      </c>
      <c r="G33" s="12">
        <v>1</v>
      </c>
      <c r="H33" s="12">
        <v>0</v>
      </c>
      <c r="I33" s="12">
        <v>0</v>
      </c>
      <c r="J33" s="5">
        <f t="shared" si="2"/>
        <v>3</v>
      </c>
    </row>
    <row r="34" spans="1:10" ht="15.75" x14ac:dyDescent="0.25">
      <c r="A34" s="3" t="s">
        <v>6</v>
      </c>
      <c r="B34" s="12">
        <v>2</v>
      </c>
      <c r="C34" s="12">
        <v>0</v>
      </c>
      <c r="D34" s="12">
        <v>0</v>
      </c>
      <c r="E34" s="12">
        <v>2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4</v>
      </c>
    </row>
    <row r="35" spans="1:10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0</v>
      </c>
    </row>
    <row r="36" spans="1:10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.75" x14ac:dyDescent="0.25">
      <c r="A37" s="3" t="s">
        <v>10</v>
      </c>
      <c r="B37" s="12">
        <v>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5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1</v>
      </c>
    </row>
    <row r="40" spans="1:10" ht="15.75" x14ac:dyDescent="0.25">
      <c r="A40" s="5" t="s">
        <v>13</v>
      </c>
      <c r="B40" s="5">
        <f>SUM(B27:B39)</f>
        <v>14</v>
      </c>
      <c r="C40" s="5">
        <f t="shared" ref="C40:J40" si="3">SUM(C27:C39)</f>
        <v>7</v>
      </c>
      <c r="D40" s="5">
        <f t="shared" si="3"/>
        <v>41</v>
      </c>
      <c r="E40" s="5">
        <f t="shared" si="3"/>
        <v>12</v>
      </c>
      <c r="F40" s="5">
        <f t="shared" si="3"/>
        <v>83</v>
      </c>
      <c r="G40" s="5">
        <f t="shared" si="3"/>
        <v>36</v>
      </c>
      <c r="H40" s="5">
        <f t="shared" si="3"/>
        <v>11</v>
      </c>
      <c r="I40" s="5">
        <f t="shared" si="3"/>
        <v>42</v>
      </c>
      <c r="J40" s="5">
        <f t="shared" si="3"/>
        <v>246</v>
      </c>
    </row>
  </sheetData>
  <mergeCells count="1">
    <mergeCell ref="A2:J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85" zoomScaleNormal="85" workbookViewId="0">
      <selection activeCell="B27" sqref="B27:I39"/>
    </sheetView>
  </sheetViews>
  <sheetFormatPr baseColWidth="10" defaultRowHeight="15" x14ac:dyDescent="0.25"/>
  <cols>
    <col min="1" max="1" width="39" customWidth="1"/>
    <col min="2" max="10" width="18.42578125" customWidth="1"/>
    <col min="11" max="11" width="2.42578125" style="10" customWidth="1"/>
  </cols>
  <sheetData>
    <row r="2" spans="1:11" ht="21" x14ac:dyDescent="0.35">
      <c r="A2" s="23" t="s">
        <v>35</v>
      </c>
      <c r="B2" s="23"/>
      <c r="C2" s="23"/>
      <c r="D2" s="23"/>
      <c r="E2" s="23"/>
      <c r="F2" s="23"/>
      <c r="G2" s="23"/>
      <c r="H2" s="23"/>
      <c r="I2" s="23"/>
      <c r="J2" s="23"/>
      <c r="K2" s="13"/>
    </row>
    <row r="5" spans="1:11" ht="18.75" x14ac:dyDescent="0.3">
      <c r="A5" s="8" t="s">
        <v>26</v>
      </c>
    </row>
    <row r="6" spans="1:11" ht="18.75" x14ac:dyDescent="0.3">
      <c r="A6" s="6"/>
    </row>
    <row r="7" spans="1:11" ht="30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7" t="s">
        <v>14</v>
      </c>
    </row>
    <row r="8" spans="1:11" ht="15" customHeight="1" x14ac:dyDescent="0.25">
      <c r="A8" s="3" t="s">
        <v>0</v>
      </c>
      <c r="B8" s="12">
        <v>0</v>
      </c>
      <c r="C8" s="12">
        <v>2</v>
      </c>
      <c r="D8" s="12">
        <v>0</v>
      </c>
      <c r="E8" s="12">
        <v>4</v>
      </c>
      <c r="F8" s="12">
        <v>0</v>
      </c>
      <c r="G8" s="12">
        <v>0</v>
      </c>
      <c r="H8" s="12">
        <v>0</v>
      </c>
      <c r="I8" s="12">
        <v>0</v>
      </c>
      <c r="J8" s="5">
        <f t="shared" ref="J8:J20" si="0">SUM(B8:I8)</f>
        <v>6</v>
      </c>
    </row>
    <row r="9" spans="1:11" ht="15" customHeight="1" x14ac:dyDescent="0.25">
      <c r="A9" s="3" t="s">
        <v>1</v>
      </c>
      <c r="B9" s="12">
        <v>0</v>
      </c>
      <c r="C9" s="12">
        <v>2</v>
      </c>
      <c r="D9" s="12">
        <v>0</v>
      </c>
      <c r="E9" s="12">
        <v>14</v>
      </c>
      <c r="F9" s="12">
        <v>0</v>
      </c>
      <c r="G9" s="12">
        <v>0</v>
      </c>
      <c r="H9" s="12">
        <v>2</v>
      </c>
      <c r="I9" s="12">
        <v>0</v>
      </c>
      <c r="J9" s="5">
        <f t="shared" si="0"/>
        <v>18</v>
      </c>
    </row>
    <row r="10" spans="1:11" ht="15" customHeight="1" x14ac:dyDescent="0.25">
      <c r="A10" s="3" t="s">
        <v>2</v>
      </c>
      <c r="B10" s="12">
        <v>0</v>
      </c>
      <c r="C10" s="12">
        <v>9</v>
      </c>
      <c r="D10" s="12">
        <v>0</v>
      </c>
      <c r="E10" s="12">
        <v>196</v>
      </c>
      <c r="F10" s="12">
        <v>71</v>
      </c>
      <c r="G10" s="12">
        <v>4</v>
      </c>
      <c r="H10" s="12">
        <v>2</v>
      </c>
      <c r="I10" s="12">
        <v>11</v>
      </c>
      <c r="J10" s="5">
        <f t="shared" si="0"/>
        <v>293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5">
        <f t="shared" si="0"/>
        <v>1</v>
      </c>
    </row>
    <row r="12" spans="1:11" ht="15" customHeight="1" x14ac:dyDescent="0.25">
      <c r="A12" s="3" t="s">
        <v>5</v>
      </c>
      <c r="B12" s="12">
        <v>0</v>
      </c>
      <c r="C12" s="12">
        <v>1</v>
      </c>
      <c r="D12" s="12">
        <v>0</v>
      </c>
      <c r="E12" s="12">
        <v>2</v>
      </c>
      <c r="F12" s="12">
        <v>0</v>
      </c>
      <c r="G12" s="12">
        <v>0</v>
      </c>
      <c r="H12" s="12">
        <v>2</v>
      </c>
      <c r="I12" s="12">
        <v>0</v>
      </c>
      <c r="J12" s="5">
        <f t="shared" si="0"/>
        <v>5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5">
        <f t="shared" si="0"/>
        <v>0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5">
        <f t="shared" si="0"/>
        <v>0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5">
        <f t="shared" si="0"/>
        <v>0</v>
      </c>
    </row>
    <row r="16" spans="1:11" ht="15" customHeight="1" x14ac:dyDescent="0.25">
      <c r="A16" s="3" t="s">
        <v>8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5">
        <f t="shared" si="0"/>
        <v>0</v>
      </c>
    </row>
    <row r="17" spans="1:10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2</v>
      </c>
      <c r="I17" s="12">
        <v>0</v>
      </c>
      <c r="J17" s="5">
        <f t="shared" si="0"/>
        <v>2</v>
      </c>
    </row>
    <row r="18" spans="1:10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5">
        <f t="shared" si="0"/>
        <v>0</v>
      </c>
    </row>
    <row r="19" spans="1:10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5">
        <f t="shared" si="0"/>
        <v>0</v>
      </c>
    </row>
    <row r="20" spans="1:10" ht="15" customHeight="1" x14ac:dyDescent="0.25">
      <c r="A20" s="3" t="s">
        <v>12</v>
      </c>
      <c r="B20" s="12">
        <v>0</v>
      </c>
      <c r="C20" s="12">
        <v>1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5">
        <f t="shared" si="0"/>
        <v>1</v>
      </c>
    </row>
    <row r="21" spans="1:10" ht="15.75" x14ac:dyDescent="0.25">
      <c r="A21" s="5" t="s">
        <v>13</v>
      </c>
      <c r="B21" s="5">
        <f>SUM(B8:B20)</f>
        <v>0</v>
      </c>
      <c r="C21" s="5">
        <f t="shared" ref="C21:J21" si="1">SUM(C8:C20)</f>
        <v>15</v>
      </c>
      <c r="D21" s="5">
        <f t="shared" si="1"/>
        <v>0</v>
      </c>
      <c r="E21" s="5">
        <f t="shared" si="1"/>
        <v>216</v>
      </c>
      <c r="F21" s="5">
        <f t="shared" si="1"/>
        <v>71</v>
      </c>
      <c r="G21" s="5">
        <f t="shared" si="1"/>
        <v>4</v>
      </c>
      <c r="H21" s="5">
        <f t="shared" si="1"/>
        <v>8</v>
      </c>
      <c r="I21" s="5">
        <f t="shared" si="1"/>
        <v>12</v>
      </c>
      <c r="J21" s="5">
        <f t="shared" si="1"/>
        <v>326</v>
      </c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1"/>
    </row>
    <row r="24" spans="1:10" ht="18.75" x14ac:dyDescent="0.3">
      <c r="A24" s="8" t="s">
        <v>15</v>
      </c>
    </row>
    <row r="25" spans="1:10" ht="18.75" x14ac:dyDescent="0.3">
      <c r="A25" s="6"/>
    </row>
    <row r="26" spans="1:10" ht="33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7" t="s">
        <v>14</v>
      </c>
    </row>
    <row r="27" spans="1:10" ht="15.75" customHeight="1" x14ac:dyDescent="0.25">
      <c r="A27" s="3" t="s">
        <v>0</v>
      </c>
      <c r="B27" s="12">
        <v>0</v>
      </c>
      <c r="C27" s="12">
        <v>28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19</v>
      </c>
      <c r="J27" s="5">
        <f t="shared" ref="J27:J39" si="2">SUM(B27:I27)</f>
        <v>47</v>
      </c>
    </row>
    <row r="28" spans="1:10" ht="15.75" x14ac:dyDescent="0.25">
      <c r="A28" s="3" t="s">
        <v>1</v>
      </c>
      <c r="B28" s="12">
        <v>0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  <c r="H28" s="12">
        <v>0</v>
      </c>
      <c r="I28" s="12">
        <v>0</v>
      </c>
      <c r="J28" s="5">
        <f t="shared" si="2"/>
        <v>1</v>
      </c>
    </row>
    <row r="29" spans="1:10" ht="15.75" x14ac:dyDescent="0.25">
      <c r="A29" s="3" t="s">
        <v>2</v>
      </c>
      <c r="B29" s="12">
        <v>11</v>
      </c>
      <c r="C29" s="12">
        <v>5</v>
      </c>
      <c r="D29" s="12">
        <v>15</v>
      </c>
      <c r="E29" s="12">
        <v>170</v>
      </c>
      <c r="F29" s="12">
        <v>70</v>
      </c>
      <c r="G29" s="12">
        <v>11</v>
      </c>
      <c r="H29" s="12">
        <v>4</v>
      </c>
      <c r="I29" s="12">
        <v>19</v>
      </c>
      <c r="J29" s="5">
        <f t="shared" si="2"/>
        <v>305</v>
      </c>
    </row>
    <row r="30" spans="1:10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1</v>
      </c>
      <c r="J30" s="5">
        <f t="shared" si="2"/>
        <v>1</v>
      </c>
    </row>
    <row r="31" spans="1:10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0</v>
      </c>
      <c r="J31" s="5">
        <f t="shared" si="2"/>
        <v>1</v>
      </c>
    </row>
    <row r="32" spans="1:10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5">
        <f t="shared" si="2"/>
        <v>0</v>
      </c>
    </row>
    <row r="33" spans="1:10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5">
        <f t="shared" si="2"/>
        <v>0</v>
      </c>
    </row>
    <row r="34" spans="1:10" ht="15.75" x14ac:dyDescent="0.25">
      <c r="A34" s="3" t="s">
        <v>6</v>
      </c>
      <c r="B34" s="12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">
        <f t="shared" si="2"/>
        <v>1</v>
      </c>
    </row>
    <row r="35" spans="1:10" ht="15.75" x14ac:dyDescent="0.25">
      <c r="A35" s="3" t="s">
        <v>8</v>
      </c>
      <c r="B35" s="12">
        <v>4</v>
      </c>
      <c r="C35" s="12">
        <v>0</v>
      </c>
      <c r="D35" s="12">
        <v>0</v>
      </c>
      <c r="E35" s="12">
        <v>4</v>
      </c>
      <c r="F35" s="12">
        <v>0</v>
      </c>
      <c r="G35" s="12">
        <v>0</v>
      </c>
      <c r="H35" s="12">
        <v>0</v>
      </c>
      <c r="I35" s="12">
        <v>0</v>
      </c>
      <c r="J35" s="5">
        <f t="shared" si="2"/>
        <v>8</v>
      </c>
    </row>
    <row r="36" spans="1:10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5">
        <f t="shared" si="2"/>
        <v>0</v>
      </c>
    </row>
    <row r="37" spans="1:10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5">
        <f t="shared" si="2"/>
        <v>0</v>
      </c>
    </row>
    <row r="38" spans="1:10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5">
        <f t="shared" si="2"/>
        <v>0</v>
      </c>
    </row>
    <row r="39" spans="1:10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5">
        <f t="shared" si="2"/>
        <v>0</v>
      </c>
    </row>
    <row r="40" spans="1:10" ht="15.75" x14ac:dyDescent="0.25">
      <c r="A40" s="5" t="s">
        <v>13</v>
      </c>
      <c r="B40" s="5">
        <f>SUM(B27:B39)</f>
        <v>16</v>
      </c>
      <c r="C40" s="5">
        <f t="shared" ref="C40:J40" si="3">SUM(C27:C39)</f>
        <v>33</v>
      </c>
      <c r="D40" s="5">
        <f t="shared" si="3"/>
        <v>15</v>
      </c>
      <c r="E40" s="5">
        <f t="shared" si="3"/>
        <v>176</v>
      </c>
      <c r="F40" s="5">
        <f t="shared" si="3"/>
        <v>70</v>
      </c>
      <c r="G40" s="5">
        <f t="shared" si="3"/>
        <v>11</v>
      </c>
      <c r="H40" s="5">
        <f t="shared" si="3"/>
        <v>4</v>
      </c>
      <c r="I40" s="5">
        <f t="shared" si="3"/>
        <v>39</v>
      </c>
      <c r="J40" s="5">
        <f t="shared" si="3"/>
        <v>364</v>
      </c>
    </row>
  </sheetData>
  <mergeCells count="1"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ELEC 01-16</vt:lpstr>
      <vt:lpstr>ELEC 02-16</vt:lpstr>
      <vt:lpstr>ELEC 03-16</vt:lpstr>
      <vt:lpstr>ELEC 04-16</vt:lpstr>
      <vt:lpstr>ELEC 05-16</vt:lpstr>
      <vt:lpstr>ELEC 06-15</vt:lpstr>
      <vt:lpstr>ELEC 07-16</vt:lpstr>
      <vt:lpstr>ELEC 08-16</vt:lpstr>
      <vt:lpstr>ELEC 09-16</vt:lpstr>
      <vt:lpstr>ELEC 10-16</vt:lpstr>
      <vt:lpstr>ELEC 11-16</vt:lpstr>
      <vt:lpstr>ELEC 12-16</vt:lpstr>
      <vt:lpstr>cumul.ELEC</vt:lpstr>
      <vt:lpstr>GAZ 01-16</vt:lpstr>
      <vt:lpstr>GAZ 02-16</vt:lpstr>
      <vt:lpstr>GAZ 03-16</vt:lpstr>
      <vt:lpstr>GAZ 04-16</vt:lpstr>
      <vt:lpstr>GAZ 05-16</vt:lpstr>
      <vt:lpstr>GAZ 06-16</vt:lpstr>
      <vt:lpstr>GAZ 07-16</vt:lpstr>
      <vt:lpstr>GAZ 08-16</vt:lpstr>
      <vt:lpstr>GAZ 09-16</vt:lpstr>
      <vt:lpstr>GAZ 10-16</vt:lpstr>
      <vt:lpstr>GAZ 11-16</vt:lpstr>
      <vt:lpstr>GAZ 12-16</vt:lpstr>
      <vt:lpstr>cumul.GAZ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2017-02-15T14:58:32Z</dcterms:modified>
</cp:coreProperties>
</file>