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er\Desktop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3" i="1" l="1"/>
  <c r="B18" i="1"/>
  <c r="C47" i="1" s="1"/>
  <c r="B24" i="1"/>
  <c r="B29" i="1"/>
  <c r="B42" i="1"/>
  <c r="I8" i="1"/>
</calcChain>
</file>

<file path=xl/sharedStrings.xml><?xml version="1.0" encoding="utf-8"?>
<sst xmlns="http://schemas.openxmlformats.org/spreadsheetml/2006/main" count="45" uniqueCount="37">
  <si>
    <t>Maandelijkse kosten Polluxstraat 48</t>
  </si>
  <si>
    <t>Tessa</t>
  </si>
  <si>
    <t>Sander</t>
  </si>
  <si>
    <t>Vitens (water)</t>
  </si>
  <si>
    <t>Huis</t>
  </si>
  <si>
    <t>Interpolis (Hypotheek bescherming)</t>
  </si>
  <si>
    <t>Interpolis (Overlijdensrisicoverzekering</t>
  </si>
  <si>
    <t>Overig</t>
  </si>
  <si>
    <t>Spaargeld Willem</t>
  </si>
  <si>
    <t>Spaargeld Sander en Tessa</t>
  </si>
  <si>
    <t>Rabobank Hypotheek</t>
  </si>
  <si>
    <t>Monuta</t>
  </si>
  <si>
    <t>Dienst Uitvoering Onderwijs</t>
  </si>
  <si>
    <t>Nuon (Stadsverwarming)</t>
  </si>
  <si>
    <t>Menzis</t>
  </si>
  <si>
    <t>Rabobank Hypotheek rente</t>
  </si>
  <si>
    <t>Oxxio (Stroom)</t>
  </si>
  <si>
    <t>Televisie en internet</t>
  </si>
  <si>
    <t>Kosten Bank</t>
  </si>
  <si>
    <t>Totaal</t>
  </si>
  <si>
    <t>Bezine</t>
  </si>
  <si>
    <t>Pearle lenzen</t>
  </si>
  <si>
    <t>Inboedelverzekering</t>
  </si>
  <si>
    <t>T-mobile</t>
  </si>
  <si>
    <t>Ziekenfonds verz.</t>
  </si>
  <si>
    <t>Autoverzekering</t>
  </si>
  <si>
    <t>Onroerend zaak belasting</t>
  </si>
  <si>
    <t>Afval belasting</t>
  </si>
  <si>
    <t>Riool heffing</t>
  </si>
  <si>
    <t>Doorlopende Reisverzekering</t>
  </si>
  <si>
    <t>Administratie kosten IBBA</t>
  </si>
  <si>
    <t>Huishoudgeld</t>
  </si>
  <si>
    <t>ANWB contributie</t>
  </si>
  <si>
    <t>Onvoorziende kosten</t>
  </si>
  <si>
    <t>Spaargeld Madelief</t>
  </si>
  <si>
    <t>Inkomsten derde</t>
  </si>
  <si>
    <t>Kinderbijslag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</si>
</sst>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workbookViewId="0">
      <selection activeCell="B37" sqref="B37"/>
    </sheetView>
  </sheetViews>
  <sheetFormatPr defaultRowHeight="14.4" x14ac:dyDescent="0.3"/>
  <cols>
    <col min="1" max="1" width="37" bestFit="1" customWidth="1"/>
    <col min="2" max="2" width="15" style="3" customWidth="1"/>
    <col min="3" max="3" width="9.5546875" bestFit="1" customWidth="1"/>
    <col min="8" max="8" width="19.6640625" bestFit="1" customWidth="1"/>
  </cols>
  <sheetData>
    <row r="1" spans="1:9" x14ac:dyDescent="0.3">
      <c r="A1" s="1" t="s">
        <v>0</v>
      </c>
    </row>
    <row r="3" spans="1:9" x14ac:dyDescent="0.3">
      <c r="H3" s="1" t="s">
        <v>2</v>
      </c>
    </row>
    <row r="4" spans="1:9" x14ac:dyDescent="0.3">
      <c r="A4" s="1" t="s">
        <v>4</v>
      </c>
      <c r="H4" t="s">
        <v>22</v>
      </c>
      <c r="I4" s="3">
        <v>41.25</v>
      </c>
    </row>
    <row r="5" spans="1:9" x14ac:dyDescent="0.3">
      <c r="A5" t="s">
        <v>10</v>
      </c>
      <c r="B5" s="3">
        <v>569.83000000000004</v>
      </c>
      <c r="H5" t="s">
        <v>23</v>
      </c>
      <c r="I5" s="3">
        <v>26.66</v>
      </c>
    </row>
    <row r="6" spans="1:9" x14ac:dyDescent="0.3">
      <c r="A6" s="2" t="s">
        <v>15</v>
      </c>
      <c r="B6" s="3">
        <v>150</v>
      </c>
      <c r="H6" t="s">
        <v>24</v>
      </c>
      <c r="I6" s="3">
        <v>82.45</v>
      </c>
    </row>
    <row r="7" spans="1:9" x14ac:dyDescent="0.3">
      <c r="A7" t="s">
        <v>5</v>
      </c>
      <c r="B7" s="3">
        <v>31.57</v>
      </c>
      <c r="H7" t="s">
        <v>25</v>
      </c>
      <c r="I7" s="3">
        <v>35.01</v>
      </c>
    </row>
    <row r="8" spans="1:9" x14ac:dyDescent="0.3">
      <c r="A8" t="s">
        <v>6</v>
      </c>
      <c r="B8" s="5">
        <v>17.899999999999999</v>
      </c>
      <c r="H8" s="1" t="s">
        <v>19</v>
      </c>
      <c r="I8" s="6">
        <f>SUM(I4:I7)</f>
        <v>185.37</v>
      </c>
    </row>
    <row r="9" spans="1:9" x14ac:dyDescent="0.3">
      <c r="A9" t="s">
        <v>26</v>
      </c>
      <c r="B9" s="5">
        <v>23.58</v>
      </c>
    </row>
    <row r="10" spans="1:9" x14ac:dyDescent="0.3">
      <c r="A10" t="s">
        <v>27</v>
      </c>
      <c r="B10" s="5">
        <v>25.96</v>
      </c>
    </row>
    <row r="11" spans="1:9" x14ac:dyDescent="0.3">
      <c r="A11" t="s">
        <v>28</v>
      </c>
      <c r="B11" s="5">
        <v>11.05</v>
      </c>
    </row>
    <row r="12" spans="1:9" x14ac:dyDescent="0.3">
      <c r="A12" t="s">
        <v>30</v>
      </c>
      <c r="B12" s="5">
        <v>23.3</v>
      </c>
    </row>
    <row r="13" spans="1:9" x14ac:dyDescent="0.3">
      <c r="A13" s="1" t="s">
        <v>19</v>
      </c>
      <c r="B13" s="6">
        <f>SUM(B5:B12)</f>
        <v>853.19</v>
      </c>
    </row>
    <row r="15" spans="1:9" x14ac:dyDescent="0.3">
      <c r="A15" t="s">
        <v>3</v>
      </c>
      <c r="B15" s="3">
        <v>13.45</v>
      </c>
    </row>
    <row r="16" spans="1:9" x14ac:dyDescent="0.3">
      <c r="A16" t="s">
        <v>13</v>
      </c>
      <c r="B16" s="3">
        <v>70</v>
      </c>
    </row>
    <row r="17" spans="1:2" x14ac:dyDescent="0.3">
      <c r="A17" t="s">
        <v>16</v>
      </c>
      <c r="B17" s="4">
        <v>45</v>
      </c>
    </row>
    <row r="18" spans="1:2" x14ac:dyDescent="0.3">
      <c r="A18" s="1" t="s">
        <v>19</v>
      </c>
      <c r="B18" s="3">
        <f>SUM(B15:B17)</f>
        <v>128.44999999999999</v>
      </c>
    </row>
    <row r="20" spans="1:2" x14ac:dyDescent="0.3">
      <c r="A20" s="1" t="s">
        <v>2</v>
      </c>
    </row>
    <row r="21" spans="1:2" x14ac:dyDescent="0.3">
      <c r="A21" t="s">
        <v>11</v>
      </c>
      <c r="B21" s="3">
        <v>5.49</v>
      </c>
    </row>
    <row r="22" spans="1:2" x14ac:dyDescent="0.3">
      <c r="A22" t="s">
        <v>12</v>
      </c>
      <c r="B22" s="3">
        <v>57.13</v>
      </c>
    </row>
    <row r="23" spans="1:2" x14ac:dyDescent="0.3">
      <c r="A23" t="s">
        <v>21</v>
      </c>
      <c r="B23" s="3">
        <v>18.329999999999998</v>
      </c>
    </row>
    <row r="24" spans="1:2" x14ac:dyDescent="0.3">
      <c r="A24" s="1" t="s">
        <v>19</v>
      </c>
      <c r="B24" s="6">
        <f>SUM(B21:B23)</f>
        <v>80.95</v>
      </c>
    </row>
    <row r="26" spans="1:2" x14ac:dyDescent="0.3">
      <c r="A26" s="1" t="s">
        <v>1</v>
      </c>
    </row>
    <row r="27" spans="1:2" x14ac:dyDescent="0.3">
      <c r="A27" t="s">
        <v>14</v>
      </c>
      <c r="B27" s="3">
        <v>103.97</v>
      </c>
    </row>
    <row r="28" spans="1:2" x14ac:dyDescent="0.3">
      <c r="A28" t="s">
        <v>21</v>
      </c>
      <c r="B28" s="3">
        <v>18.329999999999998</v>
      </c>
    </row>
    <row r="29" spans="1:2" x14ac:dyDescent="0.3">
      <c r="A29" s="1" t="s">
        <v>19</v>
      </c>
      <c r="B29" s="6">
        <f>SUM(B27:B28)</f>
        <v>122.3</v>
      </c>
    </row>
    <row r="31" spans="1:2" x14ac:dyDescent="0.3">
      <c r="A31" s="1" t="s">
        <v>7</v>
      </c>
    </row>
    <row r="32" spans="1:2" x14ac:dyDescent="0.3">
      <c r="A32" s="2" t="s">
        <v>31</v>
      </c>
      <c r="B32" s="3">
        <v>375</v>
      </c>
    </row>
    <row r="33" spans="1:5" x14ac:dyDescent="0.3">
      <c r="A33" s="2" t="s">
        <v>34</v>
      </c>
      <c r="B33" s="3">
        <v>25</v>
      </c>
    </row>
    <row r="34" spans="1:5" x14ac:dyDescent="0.3">
      <c r="A34" s="2" t="s">
        <v>8</v>
      </c>
      <c r="B34" s="3">
        <v>25</v>
      </c>
    </row>
    <row r="35" spans="1:5" x14ac:dyDescent="0.3">
      <c r="A35" t="s">
        <v>9</v>
      </c>
      <c r="B35" s="3">
        <v>50</v>
      </c>
    </row>
    <row r="36" spans="1:5" x14ac:dyDescent="0.3">
      <c r="A36" t="s">
        <v>20</v>
      </c>
      <c r="B36" s="3">
        <v>100</v>
      </c>
    </row>
    <row r="37" spans="1:5" x14ac:dyDescent="0.3">
      <c r="A37" t="s">
        <v>32</v>
      </c>
      <c r="B37" s="3">
        <v>6.67</v>
      </c>
    </row>
    <row r="38" spans="1:5" x14ac:dyDescent="0.3">
      <c r="A38" t="s">
        <v>29</v>
      </c>
      <c r="B38" s="3">
        <v>9.41</v>
      </c>
    </row>
    <row r="39" spans="1:5" x14ac:dyDescent="0.3">
      <c r="A39" t="s">
        <v>17</v>
      </c>
      <c r="B39" s="3">
        <v>45</v>
      </c>
    </row>
    <row r="40" spans="1:5" x14ac:dyDescent="0.3">
      <c r="A40" t="s">
        <v>33</v>
      </c>
      <c r="B40" s="3">
        <v>50</v>
      </c>
    </row>
    <row r="41" spans="1:5" x14ac:dyDescent="0.3">
      <c r="A41" t="s">
        <v>18</v>
      </c>
      <c r="B41" s="3">
        <v>4.5</v>
      </c>
    </row>
    <row r="42" spans="1:5" x14ac:dyDescent="0.3">
      <c r="A42" s="1" t="s">
        <v>19</v>
      </c>
      <c r="B42" s="6">
        <f>SUM(B32:B41)</f>
        <v>690.57999999999993</v>
      </c>
    </row>
    <row r="43" spans="1:5" x14ac:dyDescent="0.3">
      <c r="A43" s="1"/>
      <c r="B43" s="5"/>
    </row>
    <row r="44" spans="1:5" x14ac:dyDescent="0.3">
      <c r="A44" s="1" t="s">
        <v>35</v>
      </c>
      <c r="B44" s="5"/>
    </row>
    <row r="45" spans="1:5" x14ac:dyDescent="0.3">
      <c r="A45" s="2" t="s">
        <v>36</v>
      </c>
      <c r="B45" s="5">
        <v>127.75</v>
      </c>
    </row>
    <row r="47" spans="1:5" x14ac:dyDescent="0.3">
      <c r="B47" s="7" t="s">
        <v>19</v>
      </c>
      <c r="C47" s="3">
        <f>SUM(B42,B29,B24,B18,B13)-B45</f>
        <v>1747.72</v>
      </c>
      <c r="E47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SanderMedia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2014-03-17T21:20:30Z</dcterms:created>
  <dcterms:modified xsi:type="dcterms:W3CDTF">2017-07-01T19:33:19Z</dcterms:modified>
</cp:coreProperties>
</file>