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sp32\esp32_common\"/>
    </mc:Choice>
  </mc:AlternateContent>
  <xr:revisionPtr revIDLastSave="0" documentId="13_ncr:1_{BC823C86-5D0E-42FB-98E6-872EF1191010}" xr6:coauthVersionLast="47" xr6:coauthVersionMax="47" xr10:uidLastSave="{00000000-0000-0000-0000-000000000000}"/>
  <bookViews>
    <workbookView xWindow="31740" yWindow="2565" windowWidth="21495" windowHeight="12855" activeTab="1" xr2:uid="{08582719-D43F-48F1-8051-6092D0104DDF}"/>
  </bookViews>
  <sheets>
    <sheet name="Sheet1" sheetId="1" r:id="rId1"/>
    <sheet name="Sheet2" sheetId="2" r:id="rId2"/>
  </sheets>
  <definedNames>
    <definedName name="_xlnm._FilterDatabase" localSheetId="1" hidden="1">Sheet2!$B$2:$F$2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2" l="1"/>
  <c r="F39" i="2"/>
</calcChain>
</file>

<file path=xl/sharedStrings.xml><?xml version="1.0" encoding="utf-8"?>
<sst xmlns="http://schemas.openxmlformats.org/spreadsheetml/2006/main" count="236" uniqueCount="194">
  <si>
    <t>IO1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</si>
  <si>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</si>
  <si>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</si>
  <si>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</si>
  <si>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</si>
  <si>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</si>
  <si>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</si>
  <si>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</si>
  <si>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</si>
  <si>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</si>
  <si>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</si>
  <si>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</si>
  <si>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</si>
  <si>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</si>
  <si>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</si>
  <si>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</si>
  <si>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</si>
  <si>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IO18</t>
  </si>
  <si>
    <t>IO19</t>
  </si>
  <si>
    <t>IO20</t>
  </si>
  <si>
    <t>IO21</t>
  </si>
  <si>
    <t>IO22</t>
  </si>
  <si>
    <t>IO23</t>
  </si>
  <si>
    <t>IO24</t>
  </si>
  <si>
    <t>IO25</t>
  </si>
  <si>
    <t>IO26</t>
  </si>
  <si>
    <t>IO27</t>
  </si>
  <si>
    <t>IO28</t>
  </si>
  <si>
    <t>IO29</t>
  </si>
  <si>
    <t>IO30</t>
  </si>
  <si>
    <t>IO31</t>
  </si>
  <si>
    <t>IO32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</si>
  <si>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</si>
  <si>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</si>
  <si>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</si>
  <si>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</si>
  <si>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</si>
  <si>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</si>
  <si>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</si>
  <si>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</si>
  <si>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</si>
  <si>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</si>
  <si>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IO43</t>
  </si>
  <si>
    <t>IO44</t>
  </si>
  <si>
    <t>IO45</t>
  </si>
  <si>
    <t>IO46</t>
  </si>
  <si>
    <t>IO47</t>
  </si>
  <si>
    <t>IO48</t>
  </si>
  <si>
    <t>IO49</t>
  </si>
  <si>
    <t>IO50</t>
  </si>
  <si>
    <t>IO51</t>
  </si>
  <si>
    <t>IO52</t>
  </si>
  <si>
    <t>IO53</t>
  </si>
  <si>
    <t>IO54</t>
  </si>
  <si>
    <t>IO55</t>
  </si>
  <si>
    <t>IO56</t>
  </si>
  <si>
    <t>IO57</t>
  </si>
  <si>
    <t>IO58</t>
  </si>
  <si>
    <t>IO59</t>
  </si>
  <si>
    <t>IO60</t>
  </si>
  <si>
    <t>IO61</t>
  </si>
  <si>
    <t>IO62</t>
  </si>
  <si>
    <t>IO63</t>
  </si>
  <si>
    <t>IO64</t>
  </si>
  <si>
    <t>IO65</t>
  </si>
  <si>
    <t>IO66</t>
  </si>
  <si>
    <t>IO67</t>
  </si>
  <si>
    <t>IO68</t>
  </si>
  <si>
    <t>IO69</t>
  </si>
  <si>
    <t>IO70</t>
  </si>
  <si>
    <t>IO71</t>
  </si>
  <si>
    <t>IO72</t>
  </si>
  <si>
    <t>IO73</t>
  </si>
  <si>
    <t>IO74</t>
  </si>
  <si>
    <t>IO75</t>
  </si>
  <si>
    <t>IO76</t>
  </si>
  <si>
    <t>IO77</t>
  </si>
  <si>
    <t>IO78</t>
  </si>
  <si>
    <t>IO79</t>
  </si>
  <si>
    <t>IO80</t>
  </si>
  <si>
    <t xml:space="preserve">IO4 </t>
  </si>
  <si>
    <t xml:space="preserve">I/O/T </t>
  </si>
  <si>
    <r>
      <t xml:space="preserve">RTC_GPIO4, </t>
    </r>
    <r>
      <rPr>
        <sz val="10"/>
        <color rgb="FF000000"/>
        <rFont val="HelveticaNeue-Medium-Identity-H"/>
      </rPr>
      <t>GPIO4</t>
    </r>
    <r>
      <rPr>
        <sz val="10"/>
        <color rgb="FF000000"/>
        <rFont val="HelveticaNeue-Light-Identity-H"/>
      </rPr>
      <t>, TOUCH4, ADC1_CH3</t>
    </r>
  </si>
  <si>
    <t xml:space="preserve">IO5 </t>
  </si>
  <si>
    <r>
      <t xml:space="preserve">RTC_GPIO5, </t>
    </r>
    <r>
      <rPr>
        <sz val="10"/>
        <color rgb="FF000000"/>
        <rFont val="HelveticaNeue-Medium-Identity-H"/>
      </rPr>
      <t>GPIO5</t>
    </r>
    <r>
      <rPr>
        <sz val="10"/>
        <color rgb="FF000000"/>
        <rFont val="HelveticaNeue-Light-Identity-H"/>
      </rPr>
      <t>, TOUCH5, ADC1_CH4</t>
    </r>
  </si>
  <si>
    <t xml:space="preserve">IO6 </t>
  </si>
  <si>
    <r>
      <t xml:space="preserve">RTC_GPIO6, </t>
    </r>
    <r>
      <rPr>
        <sz val="10"/>
        <color rgb="FF000000"/>
        <rFont val="HelveticaNeue-Medium-Identity-H"/>
      </rPr>
      <t>GPIO6</t>
    </r>
    <r>
      <rPr>
        <sz val="10"/>
        <color rgb="FF000000"/>
        <rFont val="HelveticaNeue-Light-Identity-H"/>
      </rPr>
      <t>, TOUCH6, ADC1_CH5</t>
    </r>
  </si>
  <si>
    <t xml:space="preserve">IO7 </t>
  </si>
  <si>
    <r>
      <t xml:space="preserve">RTC_GPIO7, </t>
    </r>
    <r>
      <rPr>
        <sz val="10"/>
        <color rgb="FF000000"/>
        <rFont val="HelveticaNeue-Medium-Identity-H"/>
      </rPr>
      <t>GPIO7</t>
    </r>
    <r>
      <rPr>
        <sz val="10"/>
        <color rgb="FF000000"/>
        <rFont val="HelveticaNeue-Light-Identity-H"/>
      </rPr>
      <t>, TOUCH7, ADC1_CH6</t>
    </r>
  </si>
  <si>
    <t xml:space="preserve">IO15 </t>
  </si>
  <si>
    <r>
      <t xml:space="preserve">RTC_GPIO15, </t>
    </r>
    <r>
      <rPr>
        <sz val="10"/>
        <color rgb="FF000000"/>
        <rFont val="HelveticaNeue-Medium-Identity-H"/>
      </rPr>
      <t>GPIO15</t>
    </r>
    <r>
      <rPr>
        <sz val="10"/>
        <color rgb="FF000000"/>
        <rFont val="HelveticaNeue-Light-Identity-H"/>
      </rPr>
      <t>, U0RTS, ADC2_CH4, XTAL_32K_P</t>
    </r>
  </si>
  <si>
    <t xml:space="preserve">IO16 </t>
  </si>
  <si>
    <r>
      <t xml:space="preserve">RTC_GPIO16, </t>
    </r>
    <r>
      <rPr>
        <sz val="10"/>
        <color rgb="FF000000"/>
        <rFont val="HelveticaNeue-Medium-Identity-H"/>
      </rPr>
      <t>GPIO16</t>
    </r>
    <r>
      <rPr>
        <sz val="10"/>
        <color rgb="FF000000"/>
        <rFont val="HelveticaNeue-Light-Identity-H"/>
      </rPr>
      <t>, U0CTS, ADC2_CH5, XTAL_32K_N</t>
    </r>
  </si>
  <si>
    <t xml:space="preserve">IO17 </t>
  </si>
  <si>
    <r>
      <t xml:space="preserve">RTC_GPIO17, </t>
    </r>
    <r>
      <rPr>
        <sz val="10"/>
        <color rgb="FF000000"/>
        <rFont val="HelveticaNeue-Medium-Identity-H"/>
      </rPr>
      <t>GPIO17</t>
    </r>
    <r>
      <rPr>
        <sz val="10"/>
        <color rgb="FF000000"/>
        <rFont val="HelveticaNeue-Light-Identity-H"/>
      </rPr>
      <t>, U1TXD, ADC2_CH6</t>
    </r>
  </si>
  <si>
    <t xml:space="preserve">IO18 </t>
  </si>
  <si>
    <r>
      <t xml:space="preserve">RTC_GPIO18, </t>
    </r>
    <r>
      <rPr>
        <sz val="10"/>
        <color rgb="FF000000"/>
        <rFont val="HelveticaNeue-Medium-Identity-H"/>
      </rPr>
      <t>GPIO18</t>
    </r>
    <r>
      <rPr>
        <sz val="10"/>
        <color rgb="FF000000"/>
        <rFont val="HelveticaNeue-Light-Identity-H"/>
      </rPr>
      <t>, U1RXD, ADC2_CH7, CLK_OUT3</t>
    </r>
  </si>
  <si>
    <t xml:space="preserve">IO8 </t>
  </si>
  <si>
    <r>
      <t xml:space="preserve">RTC_GPIO8, </t>
    </r>
    <r>
      <rPr>
        <sz val="10"/>
        <color rgb="FF000000"/>
        <rFont val="HelveticaNeue-Medium-Identity-H"/>
      </rPr>
      <t>GPIO8</t>
    </r>
    <r>
      <rPr>
        <sz val="10"/>
        <color rgb="FF000000"/>
        <rFont val="HelveticaNeue-Light-Identity-H"/>
      </rPr>
      <t>, TOUCH8, ADC1_CH7, SUBSPICS1</t>
    </r>
  </si>
  <si>
    <t xml:space="preserve">IO19 </t>
  </si>
  <si>
    <r>
      <t xml:space="preserve">RTC_GPIO19, GPIO19, U1RTS, ADC2_CH8, CLK_OUT2, </t>
    </r>
    <r>
      <rPr>
        <sz val="10"/>
        <color rgb="FF000000"/>
        <rFont val="HelveticaNeue-Medium-Identity-H"/>
      </rPr>
      <t>USB_D</t>
    </r>
  </si>
  <si>
    <t xml:space="preserve">IO20 </t>
  </si>
  <si>
    <r>
      <t xml:space="preserve">RTC_GPIO20, GPIO20, U1CTS, ADC2_CH9, CLK_OUT1, </t>
    </r>
    <r>
      <rPr>
        <sz val="10"/>
        <color rgb="FF000000"/>
        <rFont val="HelveticaNeue-Medium-Identity-H"/>
      </rPr>
      <t>USB_D+</t>
    </r>
  </si>
  <si>
    <t xml:space="preserve">IO3 </t>
  </si>
  <si>
    <r>
      <t xml:space="preserve">RTC_GPIO3, </t>
    </r>
    <r>
      <rPr>
        <sz val="10"/>
        <color rgb="FF000000"/>
        <rFont val="HelveticaNeue-Medium-Identity-H"/>
      </rPr>
      <t>GPIO3</t>
    </r>
    <r>
      <rPr>
        <sz val="10"/>
        <color rgb="FF000000"/>
        <rFont val="HelveticaNeue-Light-Identity-H"/>
      </rPr>
      <t>, TOUCH3, ADC1_CH2</t>
    </r>
  </si>
  <si>
    <t xml:space="preserve">IO46 </t>
  </si>
  <si>
    <t>GPIO46</t>
  </si>
  <si>
    <t xml:space="preserve">IO9 </t>
  </si>
  <si>
    <r>
      <t xml:space="preserve">RTC_GPIO9, </t>
    </r>
    <r>
      <rPr>
        <sz val="10"/>
        <color rgb="FF000000"/>
        <rFont val="HelveticaNeue-Medium-Identity-H"/>
      </rPr>
      <t>GPIO9</t>
    </r>
    <r>
      <rPr>
        <sz val="10"/>
        <color rgb="FF000000"/>
        <rFont val="HelveticaNeue-Light-Identity-H"/>
      </rPr>
      <t>, TOUCH9, ADC1_CH8, FSPIHD, SUBSPIHD</t>
    </r>
  </si>
  <si>
    <t xml:space="preserve">IO10 </t>
  </si>
  <si>
    <t>I/O/T</t>
  </si>
  <si>
    <t xml:space="preserve">IO11 </t>
  </si>
  <si>
    <t xml:space="preserve">IO12 </t>
  </si>
  <si>
    <t xml:space="preserve">IO13 </t>
  </si>
  <si>
    <t xml:space="preserve">IO14 </t>
  </si>
  <si>
    <t xml:space="preserve">IO21 </t>
  </si>
  <si>
    <r>
      <t xml:space="preserve">RTC_GPIO21, </t>
    </r>
    <r>
      <rPr>
        <sz val="10"/>
        <color rgb="FF000000"/>
        <rFont val="HelveticaNeue-Medium-Identity-H"/>
      </rPr>
      <t>GPIO21</t>
    </r>
  </si>
  <si>
    <r>
      <t xml:space="preserve">IO47 </t>
    </r>
    <r>
      <rPr>
        <sz val="7"/>
        <color rgb="FF000000"/>
        <rFont val="HelveticaNeue-Light-Identity-H"/>
      </rPr>
      <t xml:space="preserve">c </t>
    </r>
  </si>
  <si>
    <r>
      <t>SPICLK_P_DIFF,</t>
    </r>
    <r>
      <rPr>
        <sz val="10"/>
        <color rgb="FF000000"/>
        <rFont val="HelveticaNeue-Medium-Identity-H"/>
      </rPr>
      <t>GPIO47</t>
    </r>
    <r>
      <rPr>
        <sz val="10"/>
        <color rgb="FF000000"/>
        <rFont val="HelveticaNeue-Light-Identity-H"/>
      </rPr>
      <t>, SUBSPICLK_P_DIFF</t>
    </r>
  </si>
  <si>
    <r>
      <t xml:space="preserve">IO48 </t>
    </r>
    <r>
      <rPr>
        <sz val="7"/>
        <color rgb="FF000000"/>
        <rFont val="HelveticaNeue-Light-Identity-H"/>
      </rPr>
      <t xml:space="preserve">c </t>
    </r>
  </si>
  <si>
    <r>
      <t>SPICLK_N_DIFF,</t>
    </r>
    <r>
      <rPr>
        <sz val="10"/>
        <color rgb="FF000000"/>
        <rFont val="HelveticaNeue-Medium-Identity-H"/>
      </rPr>
      <t>GPIO48</t>
    </r>
    <r>
      <rPr>
        <sz val="10"/>
        <color rgb="FF000000"/>
        <rFont val="HelveticaNeue-Light-Identity-H"/>
      </rPr>
      <t>, SUBSPICLK_N_DIFF</t>
    </r>
  </si>
  <si>
    <t xml:space="preserve">IO45 </t>
  </si>
  <si>
    <t>GPIO45</t>
  </si>
  <si>
    <t xml:space="preserve">IO0 </t>
  </si>
  <si>
    <r>
      <t xml:space="preserve">RTC_GPIO0, </t>
    </r>
    <r>
      <rPr>
        <sz val="10"/>
        <color rgb="FF000000"/>
        <rFont val="HelveticaNeue-Medium-Identity-H"/>
      </rPr>
      <t>GPIO0</t>
    </r>
  </si>
  <si>
    <r>
      <t xml:space="preserve">IO35 </t>
    </r>
    <r>
      <rPr>
        <sz val="7"/>
        <color rgb="FF000000"/>
        <rFont val="HelveticaNeue-Light-Identity-H"/>
      </rPr>
      <t xml:space="preserve">b </t>
    </r>
  </si>
  <si>
    <r>
      <t xml:space="preserve">SPIIO6, </t>
    </r>
    <r>
      <rPr>
        <sz val="10"/>
        <color rgb="FF000000"/>
        <rFont val="HelveticaNeue-Medium-Identity-H"/>
      </rPr>
      <t>GPIO35</t>
    </r>
    <r>
      <rPr>
        <sz val="10"/>
        <color rgb="FF000000"/>
        <rFont val="HelveticaNeue-Light-Identity-H"/>
      </rPr>
      <t>, FSPID, SUBSPID</t>
    </r>
  </si>
  <si>
    <r>
      <t xml:space="preserve">IO36 </t>
    </r>
    <r>
      <rPr>
        <sz val="7"/>
        <color rgb="FF000000"/>
        <rFont val="HelveticaNeue-Light-Identity-H"/>
      </rPr>
      <t xml:space="preserve">b </t>
    </r>
  </si>
  <si>
    <r>
      <t xml:space="preserve">SPIIO7, </t>
    </r>
    <r>
      <rPr>
        <sz val="10"/>
        <color rgb="FF000000"/>
        <rFont val="HelveticaNeue-Medium-Identity-H"/>
      </rPr>
      <t>GPIO36</t>
    </r>
    <r>
      <rPr>
        <sz val="10"/>
        <color rgb="FF000000"/>
        <rFont val="HelveticaNeue-Light-Identity-H"/>
      </rPr>
      <t>, FSPICLK, SUBSPICLK</t>
    </r>
  </si>
  <si>
    <t xml:space="preserve">Name </t>
  </si>
  <si>
    <t xml:space="preserve">No. </t>
  </si>
  <si>
    <r>
      <t xml:space="preserve">Type </t>
    </r>
    <r>
      <rPr>
        <sz val="7"/>
        <color rgb="FF000000"/>
        <rFont val="HelveticaNeue-Medium-Identity-H"/>
      </rPr>
      <t xml:space="preserve">a </t>
    </r>
  </si>
  <si>
    <t>Function</t>
  </si>
  <si>
    <r>
      <t xml:space="preserve">IO37 </t>
    </r>
    <r>
      <rPr>
        <sz val="7"/>
        <color rgb="FF000000"/>
        <rFont val="HelveticaNeue-Light-Identity-H"/>
      </rPr>
      <t xml:space="preserve">b </t>
    </r>
  </si>
  <si>
    <r>
      <t xml:space="preserve">SPIDQS, </t>
    </r>
    <r>
      <rPr>
        <sz val="10"/>
        <color rgb="FF000000"/>
        <rFont val="HelveticaNeue-Medium-Identity-H"/>
      </rPr>
      <t>GPIO37</t>
    </r>
    <r>
      <rPr>
        <sz val="10"/>
        <color rgb="FF000000"/>
        <rFont val="HelveticaNeue-Light-Identity-H"/>
      </rPr>
      <t>, FSPIQ, SUBSPIQ</t>
    </r>
  </si>
  <si>
    <t xml:space="preserve">IO38 </t>
  </si>
  <si>
    <r>
      <t>GPIO38</t>
    </r>
    <r>
      <rPr>
        <sz val="10"/>
        <color rgb="FF000000"/>
        <rFont val="HelveticaNeue-Light-Identity-H"/>
      </rPr>
      <t>, FSPIWP, SUBSPIWP</t>
    </r>
  </si>
  <si>
    <t xml:space="preserve">IO39 </t>
  </si>
  <si>
    <r>
      <t>MTCK</t>
    </r>
    <r>
      <rPr>
        <sz val="10"/>
        <color rgb="FF000000"/>
        <rFont val="HelveticaNeue-Light-Identity-H"/>
      </rPr>
      <t>, GPIO39, CLK_OUT3, SUBSPICS1</t>
    </r>
  </si>
  <si>
    <t xml:space="preserve">IO40 </t>
  </si>
  <si>
    <r>
      <t>MTDO</t>
    </r>
    <r>
      <rPr>
        <sz val="10"/>
        <color rgb="FF000000"/>
        <rFont val="HelveticaNeue-Light-Identity-H"/>
      </rPr>
      <t>, GPIO40, CLK_OUT2</t>
    </r>
  </si>
  <si>
    <t xml:space="preserve">IO41 </t>
  </si>
  <si>
    <r>
      <t>MTDI</t>
    </r>
    <r>
      <rPr>
        <sz val="10"/>
        <color rgb="FF000000"/>
        <rFont val="HelveticaNeue-Light-Identity-H"/>
      </rPr>
      <t>, GPIO41, CLK_OUT1</t>
    </r>
  </si>
  <si>
    <t xml:space="preserve">IO42 </t>
  </si>
  <si>
    <r>
      <t>MTMS</t>
    </r>
    <r>
      <rPr>
        <sz val="10"/>
        <color rgb="FF000000"/>
        <rFont val="HelveticaNeue-Light-Identity-H"/>
      </rPr>
      <t>, GPIO42</t>
    </r>
  </si>
  <si>
    <t xml:space="preserve">RXD0 </t>
  </si>
  <si>
    <r>
      <t>U0RXD</t>
    </r>
    <r>
      <rPr>
        <sz val="10"/>
        <color rgb="FF000000"/>
        <rFont val="HelveticaNeue-Light-Identity-H"/>
      </rPr>
      <t>, GPIO44, CLK_OUT2</t>
    </r>
  </si>
  <si>
    <t xml:space="preserve">TXD0 </t>
  </si>
  <si>
    <r>
      <t>U0TXD</t>
    </r>
    <r>
      <rPr>
        <sz val="10"/>
        <color rgb="FF000000"/>
        <rFont val="HelveticaNeue-Light-Identity-H"/>
      </rPr>
      <t>, GPIO43, CLK_OUT1</t>
    </r>
  </si>
  <si>
    <t xml:space="preserve">IO2 </t>
  </si>
  <si>
    <r>
      <t xml:space="preserve">RTC_GPIO2, </t>
    </r>
    <r>
      <rPr>
        <sz val="10"/>
        <color rgb="FF000000"/>
        <rFont val="HelveticaNeue-Medium-Identity-H"/>
      </rPr>
      <t>GPIO2</t>
    </r>
    <r>
      <rPr>
        <sz val="10"/>
        <color rgb="FF000000"/>
        <rFont val="HelveticaNeue-Light-Identity-H"/>
      </rPr>
      <t>, TOUCH2, ADC1_CH1</t>
    </r>
  </si>
  <si>
    <t xml:space="preserve">IO1 </t>
  </si>
  <si>
    <r>
      <t xml:space="preserve">RTC_GPIO1, </t>
    </r>
    <r>
      <rPr>
        <sz val="10"/>
        <color rgb="FF000000"/>
        <rFont val="HelveticaNeue-Medium-Identity-H"/>
      </rPr>
      <t>GPIO1</t>
    </r>
    <r>
      <rPr>
        <sz val="10"/>
        <color rgb="FF000000"/>
        <rFont val="HelveticaNeue-Light-Identity-H"/>
      </rPr>
      <t>, TOUCH1, ADC1_CH0</t>
    </r>
  </si>
  <si>
    <t>ESP32S3-WROOM-1</t>
  </si>
  <si>
    <t xml:space="preserve">GND </t>
  </si>
  <si>
    <t xml:space="preserve">P </t>
  </si>
  <si>
    <t>GND</t>
  </si>
  <si>
    <t xml:space="preserve">3V3 </t>
  </si>
  <si>
    <t>Power supply</t>
  </si>
  <si>
    <t xml:space="preserve">EN </t>
  </si>
  <si>
    <t>I</t>
  </si>
  <si>
    <t>High: on, enables the chip.
Low: off, the chip powers off.
Note: Do not leave the EN pin floating.</t>
  </si>
  <si>
    <t xml:space="preserve">EPAD </t>
  </si>
  <si>
    <t>NA</t>
  </si>
  <si>
    <r>
      <t xml:space="preserve">RTC_GPIO12, </t>
    </r>
    <r>
      <rPr>
        <sz val="10"/>
        <color rgb="FF000000"/>
        <rFont val="HelveticaNeue-Medium-Identity-H"/>
      </rPr>
      <t>GPIO12</t>
    </r>
    <r>
      <rPr>
        <sz val="10"/>
        <color rgb="FF000000"/>
        <rFont val="HelveticaNeue-Light-Identity-H"/>
      </rPr>
      <t>, TOUCH12, ADC2_CH1, FSPICLK, FSPIIO6, SUBSPICLK</t>
    </r>
  </si>
  <si>
    <r>
      <t xml:space="preserve">RTC_GPIO11, </t>
    </r>
    <r>
      <rPr>
        <sz val="10"/>
        <color rgb="FF000000"/>
        <rFont val="HelveticaNeue-Medium-Identity-H"/>
      </rPr>
      <t>GPIO11</t>
    </r>
    <r>
      <rPr>
        <sz val="10"/>
        <color rgb="FF000000"/>
        <rFont val="HelveticaNeue-Light-Identity-H"/>
      </rPr>
      <t>, TOUCH11, ADC2_CH0, FSPID, FSPIIO5, SUBSPID</t>
    </r>
  </si>
  <si>
    <r>
      <t xml:space="preserve">RTC_GPIO10, </t>
    </r>
    <r>
      <rPr>
        <sz val="10"/>
        <color rgb="FF000000"/>
        <rFont val="HelveticaNeue-Medium-Identity-H"/>
      </rPr>
      <t>GPIO10</t>
    </r>
    <r>
      <rPr>
        <sz val="10"/>
        <color rgb="FF000000"/>
        <rFont val="HelveticaNeue-Light-Identity-H"/>
      </rPr>
      <t>, TOUCH10, ADC1_CH9, FSPICS0, FSPIIO4, SUBSPICS0</t>
    </r>
  </si>
  <si>
    <r>
      <t xml:space="preserve">RTC_GPIO13, </t>
    </r>
    <r>
      <rPr>
        <sz val="10"/>
        <color rgb="FF000000"/>
        <rFont val="HelveticaNeue-Medium-Identity-H"/>
      </rPr>
      <t>GPIO13</t>
    </r>
    <r>
      <rPr>
        <sz val="10"/>
        <color rgb="FF000000"/>
        <rFont val="HelveticaNeue-Light-Identity-H"/>
      </rPr>
      <t>, TOUCH13, ADC2_CH2, FSPIQ, FSPIIO7, SUBSPIQ</t>
    </r>
  </si>
  <si>
    <r>
      <t xml:space="preserve">RTC_GPIO14, </t>
    </r>
    <r>
      <rPr>
        <sz val="10"/>
        <color rgb="FF000000"/>
        <rFont val="HelveticaNeue-Medium-Identity-H"/>
      </rPr>
      <t>GPIO14</t>
    </r>
    <r>
      <rPr>
        <sz val="10"/>
        <color rgb="FF000000"/>
        <rFont val="HelveticaNeue-Light-Identity-H"/>
      </rPr>
      <t>, TOUCH14, ADC2_CH3, FSPIWP, FSPIDQS, SUBSPIWP</t>
    </r>
  </si>
  <si>
    <t>Pump controller</t>
  </si>
  <si>
    <t>westa_controller</t>
  </si>
  <si>
    <t>gate_controller</t>
  </si>
  <si>
    <t>wp_controller
WP_HW_V2</t>
  </si>
  <si>
    <t>SENSOR_PIN</t>
  </si>
  <si>
    <t>CURRENT_PIN</t>
  </si>
  <si>
    <t>PUMP_ONOFF_PIN</t>
  </si>
  <si>
    <t>PUMP_ONOFF_LED</t>
  </si>
  <si>
    <t>PUMP_ONLINE_LED</t>
  </si>
  <si>
    <t>PUMP_FAULT_LED</t>
  </si>
  <si>
    <t>PUMP_ONLINE_CMD</t>
  </si>
  <si>
    <t>water_controller</t>
  </si>
  <si>
    <t>PINEN_DV0</t>
  </si>
  <si>
    <t>PINEN_DV1</t>
  </si>
  <si>
    <t>PINMOT_A1</t>
  </si>
  <si>
    <t>PINMOT_B1</t>
  </si>
  <si>
    <t>PINSENSE_MOT</t>
  </si>
  <si>
    <t>DHT_DATA_PIN</t>
  </si>
  <si>
    <t>I2C_MASTER_SCL_IO</t>
  </si>
  <si>
    <t>I2C_MASTER_SDA_IO</t>
  </si>
  <si>
    <t>RG_GPIO</t>
  </si>
  <si>
    <t>GATE_PIN_OPEN</t>
  </si>
  <si>
    <t>GATE_PIN_CLOSE</t>
  </si>
  <si>
    <t>GATE_PIN_SENSE</t>
  </si>
  <si>
    <t>DS1820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</si>
</sst>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Neue-Light-Identity-H"/>
    </font>
    <font>
      <sz val="10"/>
      <color rgb="FF000000"/>
      <name val="HelveticaNeue-Medium-Identity-H"/>
    </font>
    <font>
      <sz val="7"/>
      <color rgb="FF000000"/>
      <name val="HelveticaNeue-Light-Identity-H"/>
    </font>
    <font>
      <sz val="7"/>
      <color rgb="FF000000"/>
      <name val="HelveticaNeue-Medium-Identity-H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EDC3-1A68-40A4-9DFD-88938BF51E96}">
  <dimension ref="B2:B81"/>
  <sheetViews>
    <sheetView topLeftCell="A33" workbookViewId="0">
      <selection activeCell="B2" sqref="B2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12EE-6D19-42CA-9916-D91804553614}">
  <dimension ref="A1:K43"/>
  <sheetViews>
    <sheetView tabSelected="1" workbookViewId="0">
      <selection activeCell="I9" sqref="I9"/>
    </sheetView>
  </sheetViews>
  <sheetFormatPr defaultRowHeight="15"/>
  <cols>
    <col min="1" max="1" width="5.5703125" bestFit="1" customWidth="1"/>
    <col min="2" max="2" width="8.140625" bestFit="1" customWidth="1"/>
    <col min="3" max="3" width="6.140625" bestFit="1" customWidth="1"/>
    <col min="4" max="4" width="8.5703125" bestFit="1" customWidth="1"/>
    <col min="5" max="5" width="70.7109375" bestFit="1" customWidth="1"/>
    <col min="6" max="6" width="3.5703125" style="4" bestFit="1" customWidth="1"/>
    <col min="7" max="7" width="18.85546875" bestFit="1" customWidth="1"/>
    <col min="8" max="8" width="18.85546875" customWidth="1"/>
    <col min="9" max="9" width="18.85546875" bestFit="1" customWidth="1"/>
    <col min="10" max="10" width="13.140625" bestFit="1" customWidth="1"/>
    <col min="11" max="11" width="15.85546875" bestFit="1" customWidth="1"/>
  </cols>
  <sheetData>
    <row r="1" spans="1:11" ht="30">
      <c r="A1" s="5"/>
      <c r="B1" s="6" t="s">
        <v>153</v>
      </c>
      <c r="C1" s="6"/>
      <c r="D1" s="6"/>
      <c r="E1" s="6"/>
      <c r="G1" t="s">
        <v>169</v>
      </c>
      <c r="H1" t="s">
        <v>180</v>
      </c>
      <c r="I1" t="s">
        <v>170</v>
      </c>
      <c r="J1" s="3" t="s">
        <v>172</v>
      </c>
      <c r="K1" t="s">
        <v>171</v>
      </c>
    </row>
    <row r="2" spans="1:11">
      <c r="B2" s="2" t="s">
        <v>129</v>
      </c>
      <c r="C2" s="2" t="s">
        <v>130</v>
      </c>
      <c r="D2" s="2" t="s">
        <v>131</v>
      </c>
      <c r="E2" s="2" t="s">
        <v>132</v>
      </c>
    </row>
    <row r="3" spans="1:11">
      <c r="B3" s="1" t="s">
        <v>123</v>
      </c>
      <c r="C3" s="1">
        <v>27</v>
      </c>
      <c r="D3" s="1" t="s">
        <v>81</v>
      </c>
      <c r="E3" s="1" t="s">
        <v>124</v>
      </c>
      <c r="F3">
        <v>0</v>
      </c>
    </row>
    <row r="4" spans="1:11">
      <c r="B4" s="7" t="s">
        <v>151</v>
      </c>
      <c r="C4" s="7">
        <v>39</v>
      </c>
      <c r="D4" s="7" t="s">
        <v>81</v>
      </c>
      <c r="E4" s="7" t="s">
        <v>152</v>
      </c>
      <c r="F4">
        <v>1</v>
      </c>
      <c r="G4" t="s">
        <v>176</v>
      </c>
      <c r="I4" t="s">
        <v>188</v>
      </c>
    </row>
    <row r="5" spans="1:11">
      <c r="B5" s="1" t="s">
        <v>149</v>
      </c>
      <c r="C5" s="1">
        <v>38</v>
      </c>
      <c r="D5" s="1" t="s">
        <v>81</v>
      </c>
      <c r="E5" s="1" t="s">
        <v>150</v>
      </c>
      <c r="F5">
        <v>2</v>
      </c>
    </row>
    <row r="6" spans="1:11">
      <c r="B6" s="7" t="s">
        <v>103</v>
      </c>
      <c r="C6" s="7">
        <v>15</v>
      </c>
      <c r="D6" s="7" t="s">
        <v>81</v>
      </c>
      <c r="E6" s="7" t="s">
        <v>104</v>
      </c>
      <c r="F6">
        <v>3</v>
      </c>
      <c r="G6" t="s">
        <v>178</v>
      </c>
      <c r="H6" t="s">
        <v>184</v>
      </c>
    </row>
    <row r="7" spans="1:11">
      <c r="B7" s="7" t="s">
        <v>80</v>
      </c>
      <c r="C7" s="7">
        <v>4</v>
      </c>
      <c r="D7" s="7" t="s">
        <v>81</v>
      </c>
      <c r="E7" s="7" t="s">
        <v>82</v>
      </c>
      <c r="F7">
        <v>4</v>
      </c>
      <c r="G7" t="s">
        <v>174</v>
      </c>
      <c r="H7" t="s">
        <v>185</v>
      </c>
      <c r="I7" t="s">
        <v>187</v>
      </c>
      <c r="K7" t="s">
        <v>191</v>
      </c>
    </row>
    <row r="8" spans="1:11">
      <c r="B8" s="7" t="s">
        <v>83</v>
      </c>
      <c r="C8" s="7">
        <v>5</v>
      </c>
      <c r="D8" s="7" t="s">
        <v>81</v>
      </c>
      <c r="E8" s="7" t="s">
        <v>84</v>
      </c>
      <c r="F8">
        <v>5</v>
      </c>
      <c r="G8" t="s">
        <v>173</v>
      </c>
      <c r="I8" t="s">
        <v>186</v>
      </c>
      <c r="K8" t="s">
        <v>192</v>
      </c>
    </row>
    <row r="9" spans="1:11">
      <c r="B9" s="7" t="s">
        <v>85</v>
      </c>
      <c r="C9" s="7">
        <v>6</v>
      </c>
      <c r="D9" s="7" t="s">
        <v>81</v>
      </c>
      <c r="E9" s="7" t="s">
        <v>86</v>
      </c>
      <c r="F9">
        <v>6</v>
      </c>
      <c r="G9" t="s">
        <v>175</v>
      </c>
      <c r="H9" t="s">
        <v>181</v>
      </c>
      <c r="I9" t="s">
        <v>193</v>
      </c>
    </row>
    <row r="10" spans="1:11">
      <c r="B10" s="7" t="s">
        <v>87</v>
      </c>
      <c r="C10" s="7">
        <v>7</v>
      </c>
      <c r="D10" s="7" t="s">
        <v>81</v>
      </c>
      <c r="E10" s="7" t="s">
        <v>88</v>
      </c>
      <c r="F10">
        <v>7</v>
      </c>
      <c r="G10" t="s">
        <v>179</v>
      </c>
      <c r="H10" t="s">
        <v>182</v>
      </c>
      <c r="I10" t="s">
        <v>189</v>
      </c>
      <c r="K10" t="s">
        <v>190</v>
      </c>
    </row>
    <row r="11" spans="1:11">
      <c r="B11" s="7" t="s">
        <v>97</v>
      </c>
      <c r="C11" s="7">
        <v>12</v>
      </c>
      <c r="D11" s="7" t="s">
        <v>81</v>
      </c>
      <c r="E11" s="7" t="s">
        <v>98</v>
      </c>
      <c r="F11">
        <v>8</v>
      </c>
      <c r="G11" t="s">
        <v>177</v>
      </c>
      <c r="H11" t="s">
        <v>183</v>
      </c>
    </row>
    <row r="12" spans="1:11">
      <c r="B12" s="7" t="s">
        <v>107</v>
      </c>
      <c r="C12" s="7">
        <v>17</v>
      </c>
      <c r="D12" s="7" t="s">
        <v>81</v>
      </c>
      <c r="E12" s="7" t="s">
        <v>108</v>
      </c>
      <c r="F12">
        <v>9</v>
      </c>
    </row>
    <row r="13" spans="1:11">
      <c r="B13" s="7" t="s">
        <v>109</v>
      </c>
      <c r="C13" s="7">
        <v>18</v>
      </c>
      <c r="D13" s="7" t="s">
        <v>110</v>
      </c>
      <c r="E13" s="7" t="s">
        <v>166</v>
      </c>
      <c r="F13">
        <v>10</v>
      </c>
    </row>
    <row r="14" spans="1:11">
      <c r="B14" s="7" t="s">
        <v>111</v>
      </c>
      <c r="C14" s="7">
        <v>19</v>
      </c>
      <c r="D14" s="7" t="s">
        <v>110</v>
      </c>
      <c r="E14" s="7" t="s">
        <v>165</v>
      </c>
      <c r="F14">
        <v>11</v>
      </c>
    </row>
    <row r="15" spans="1:11">
      <c r="B15" s="7" t="s">
        <v>112</v>
      </c>
      <c r="C15" s="7">
        <v>20</v>
      </c>
      <c r="D15" s="7" t="s">
        <v>110</v>
      </c>
      <c r="E15" s="7" t="s">
        <v>164</v>
      </c>
      <c r="F15">
        <v>12</v>
      </c>
    </row>
    <row r="16" spans="1:11">
      <c r="B16" s="1" t="s">
        <v>113</v>
      </c>
      <c r="C16" s="1">
        <v>21</v>
      </c>
      <c r="D16" s="1" t="s">
        <v>110</v>
      </c>
      <c r="E16" s="1" t="s">
        <v>167</v>
      </c>
      <c r="F16">
        <v>13</v>
      </c>
    </row>
    <row r="17" spans="2:6">
      <c r="B17" s="1" t="s">
        <v>114</v>
      </c>
      <c r="C17" s="1">
        <v>22</v>
      </c>
      <c r="D17" s="1" t="s">
        <v>110</v>
      </c>
      <c r="E17" s="1" t="s">
        <v>168</v>
      </c>
      <c r="F17">
        <v>14</v>
      </c>
    </row>
    <row r="18" spans="2:6">
      <c r="B18" s="1" t="s">
        <v>89</v>
      </c>
      <c r="C18" s="1">
        <v>8</v>
      </c>
      <c r="D18" s="1" t="s">
        <v>81</v>
      </c>
      <c r="E18" s="1" t="s">
        <v>90</v>
      </c>
      <c r="F18">
        <v>15</v>
      </c>
    </row>
    <row r="19" spans="2:6">
      <c r="B19" s="1" t="s">
        <v>91</v>
      </c>
      <c r="C19" s="1">
        <v>9</v>
      </c>
      <c r="D19" s="1" t="s">
        <v>81</v>
      </c>
      <c r="E19" s="1" t="s">
        <v>92</v>
      </c>
      <c r="F19">
        <v>16</v>
      </c>
    </row>
    <row r="20" spans="2:6">
      <c r="B20" s="1" t="s">
        <v>93</v>
      </c>
      <c r="C20" s="1">
        <v>10</v>
      </c>
      <c r="D20" s="1" t="s">
        <v>81</v>
      </c>
      <c r="E20" s="1" t="s">
        <v>94</v>
      </c>
      <c r="F20">
        <v>17</v>
      </c>
    </row>
    <row r="21" spans="2:6">
      <c r="B21" s="1" t="s">
        <v>95</v>
      </c>
      <c r="C21" s="1">
        <v>11</v>
      </c>
      <c r="D21" s="1" t="s">
        <v>81</v>
      </c>
      <c r="E21" s="1" t="s">
        <v>96</v>
      </c>
      <c r="F21">
        <v>18</v>
      </c>
    </row>
    <row r="22" spans="2:6">
      <c r="B22" s="1" t="s">
        <v>99</v>
      </c>
      <c r="C22" s="1">
        <v>13</v>
      </c>
      <c r="D22" s="1" t="s">
        <v>81</v>
      </c>
      <c r="E22" s="1" t="s">
        <v>100</v>
      </c>
      <c r="F22">
        <v>19</v>
      </c>
    </row>
    <row r="23" spans="2:6">
      <c r="B23" s="1" t="s">
        <v>101</v>
      </c>
      <c r="C23" s="1">
        <v>14</v>
      </c>
      <c r="D23" s="1" t="s">
        <v>81</v>
      </c>
      <c r="E23" s="1" t="s">
        <v>102</v>
      </c>
      <c r="F23">
        <v>20</v>
      </c>
    </row>
    <row r="24" spans="2:6">
      <c r="B24" s="1" t="s">
        <v>115</v>
      </c>
      <c r="C24" s="1">
        <v>23</v>
      </c>
      <c r="D24" s="1" t="s">
        <v>81</v>
      </c>
      <c r="E24" s="1" t="s">
        <v>116</v>
      </c>
      <c r="F24">
        <v>21</v>
      </c>
    </row>
    <row r="25" spans="2:6">
      <c r="B25" s="1" t="s">
        <v>125</v>
      </c>
      <c r="C25" s="1">
        <v>28</v>
      </c>
      <c r="D25" s="1" t="s">
        <v>81</v>
      </c>
      <c r="E25" s="1" t="s">
        <v>126</v>
      </c>
      <c r="F25">
        <v>35</v>
      </c>
    </row>
    <row r="26" spans="2:6">
      <c r="B26" s="1" t="s">
        <v>127</v>
      </c>
      <c r="C26" s="1">
        <v>29</v>
      </c>
      <c r="D26" s="1" t="s">
        <v>81</v>
      </c>
      <c r="E26" s="1" t="s">
        <v>128</v>
      </c>
      <c r="F26">
        <v>36</v>
      </c>
    </row>
    <row r="27" spans="2:6">
      <c r="B27" s="1" t="s">
        <v>133</v>
      </c>
      <c r="C27" s="1">
        <v>30</v>
      </c>
      <c r="D27" s="1" t="s">
        <v>81</v>
      </c>
      <c r="E27" s="1" t="s">
        <v>134</v>
      </c>
      <c r="F27">
        <v>37</v>
      </c>
    </row>
    <row r="28" spans="2:6">
      <c r="B28" s="1" t="s">
        <v>135</v>
      </c>
      <c r="C28" s="1">
        <v>31</v>
      </c>
      <c r="D28" s="1" t="s">
        <v>81</v>
      </c>
      <c r="E28" s="2" t="s">
        <v>136</v>
      </c>
      <c r="F28">
        <v>38</v>
      </c>
    </row>
    <row r="29" spans="2:6">
      <c r="B29" s="1" t="s">
        <v>137</v>
      </c>
      <c r="C29" s="1">
        <v>32</v>
      </c>
      <c r="D29" s="1" t="s">
        <v>81</v>
      </c>
      <c r="E29" s="2" t="s">
        <v>138</v>
      </c>
      <c r="F29">
        <v>39</v>
      </c>
    </row>
    <row r="30" spans="2:6">
      <c r="B30" s="1" t="s">
        <v>139</v>
      </c>
      <c r="C30" s="1">
        <v>33</v>
      </c>
      <c r="D30" s="1" t="s">
        <v>81</v>
      </c>
      <c r="E30" s="2" t="s">
        <v>140</v>
      </c>
      <c r="F30">
        <v>40</v>
      </c>
    </row>
    <row r="31" spans="2:6">
      <c r="B31" s="1" t="s">
        <v>141</v>
      </c>
      <c r="C31" s="1">
        <v>34</v>
      </c>
      <c r="D31" s="1" t="s">
        <v>81</v>
      </c>
      <c r="E31" s="2" t="s">
        <v>142</v>
      </c>
      <c r="F31">
        <v>41</v>
      </c>
    </row>
    <row r="32" spans="2:6">
      <c r="B32" s="1" t="s">
        <v>143</v>
      </c>
      <c r="C32" s="1">
        <v>35</v>
      </c>
      <c r="D32" s="1" t="s">
        <v>81</v>
      </c>
      <c r="E32" s="2" t="s">
        <v>144</v>
      </c>
      <c r="F32">
        <v>42</v>
      </c>
    </row>
    <row r="33" spans="2:6">
      <c r="B33" s="7" t="s">
        <v>147</v>
      </c>
      <c r="C33" s="7">
        <v>37</v>
      </c>
      <c r="D33" s="7" t="s">
        <v>81</v>
      </c>
      <c r="E33" s="8" t="s">
        <v>148</v>
      </c>
      <c r="F33">
        <v>43</v>
      </c>
    </row>
    <row r="34" spans="2:6">
      <c r="B34" s="7" t="s">
        <v>145</v>
      </c>
      <c r="C34" s="7">
        <v>36</v>
      </c>
      <c r="D34" s="7" t="s">
        <v>81</v>
      </c>
      <c r="E34" s="8" t="s">
        <v>146</v>
      </c>
      <c r="F34">
        <v>44</v>
      </c>
    </row>
    <row r="35" spans="2:6">
      <c r="B35" s="1" t="s">
        <v>121</v>
      </c>
      <c r="C35" s="1">
        <v>26</v>
      </c>
      <c r="D35" s="1" t="s">
        <v>81</v>
      </c>
      <c r="E35" s="2" t="s">
        <v>122</v>
      </c>
      <c r="F35">
        <v>45</v>
      </c>
    </row>
    <row r="36" spans="2:6">
      <c r="B36" s="1" t="s">
        <v>105</v>
      </c>
      <c r="C36" s="1">
        <v>16</v>
      </c>
      <c r="D36" s="1" t="s">
        <v>81</v>
      </c>
      <c r="E36" s="2" t="s">
        <v>106</v>
      </c>
      <c r="F36">
        <v>46</v>
      </c>
    </row>
    <row r="37" spans="2:6">
      <c r="B37" s="1" t="s">
        <v>117</v>
      </c>
      <c r="C37" s="1">
        <v>24</v>
      </c>
      <c r="D37" s="1" t="s">
        <v>81</v>
      </c>
      <c r="E37" s="1" t="s">
        <v>118</v>
      </c>
      <c r="F37">
        <v>47</v>
      </c>
    </row>
    <row r="38" spans="2:6">
      <c r="B38" s="1" t="s">
        <v>119</v>
      </c>
      <c r="C38" s="1">
        <v>25</v>
      </c>
      <c r="D38" s="1" t="s">
        <v>81</v>
      </c>
      <c r="E38" s="1" t="s">
        <v>120</v>
      </c>
      <c r="F38">
        <v>48</v>
      </c>
    </row>
    <row r="39" spans="2:6">
      <c r="B39" s="1" t="s">
        <v>162</v>
      </c>
      <c r="C39" s="1">
        <v>41</v>
      </c>
      <c r="D39" s="1" t="s">
        <v>155</v>
      </c>
      <c r="E39" s="1" t="s">
        <v>156</v>
      </c>
      <c r="F39" s="4" t="str">
        <f>MID(B39, 3, 2)</f>
        <v>AD</v>
      </c>
    </row>
    <row r="40" spans="2:6">
      <c r="B40" s="1" t="s">
        <v>154</v>
      </c>
      <c r="C40" s="1">
        <v>40</v>
      </c>
      <c r="D40" s="1" t="s">
        <v>155</v>
      </c>
      <c r="E40" s="1" t="s">
        <v>156</v>
      </c>
      <c r="F40" s="4" t="str">
        <f>MID(B40, 3, 2)</f>
        <v xml:space="preserve">D </v>
      </c>
    </row>
    <row r="41" spans="2:6">
      <c r="B41" s="1" t="s">
        <v>154</v>
      </c>
      <c r="C41" s="1">
        <v>1</v>
      </c>
      <c r="D41" s="1" t="s">
        <v>155</v>
      </c>
      <c r="E41" s="1" t="s">
        <v>156</v>
      </c>
      <c r="F41" s="4" t="s">
        <v>163</v>
      </c>
    </row>
    <row r="42" spans="2:6">
      <c r="B42" s="1" t="s">
        <v>157</v>
      </c>
      <c r="C42" s="1">
        <v>2</v>
      </c>
      <c r="D42" s="1" t="s">
        <v>155</v>
      </c>
      <c r="E42" s="1" t="s">
        <v>158</v>
      </c>
      <c r="F42" s="4" t="s">
        <v>163</v>
      </c>
    </row>
    <row r="43" spans="2:6" ht="38.25">
      <c r="B43" s="1" t="s">
        <v>159</v>
      </c>
      <c r="C43" s="1">
        <v>3</v>
      </c>
      <c r="D43" s="1" t="s">
        <v>160</v>
      </c>
      <c r="E43" s="1" t="s">
        <v>161</v>
      </c>
      <c r="F43" s="4" t="s">
        <v>163</v>
      </c>
    </row>
  </sheetData>
  <autoFilter ref="B2:F2" xr:uid="{D3F812EE-6D19-42CA-9916-D91804553614}">
    <sortState xmlns:xlrd2="http://schemas.microsoft.com/office/spreadsheetml/2017/richdata2" ref="B3:F43">
      <sortCondition ref="F2"/>
    </sortState>
  </autoFilter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Serbu</dc:creator>
  <cp:lastModifiedBy>Viorel Serbu</cp:lastModifiedBy>
  <dcterms:created xsi:type="dcterms:W3CDTF">2024-11-10T07:26:31Z</dcterms:created>
  <dcterms:modified xsi:type="dcterms:W3CDTF">2024-11-10T14:13:36Z</dcterms:modified>
</cp:coreProperties>
</file>