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BAC5F449-A849-4DB8-AA89-FD612549F8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joneuvolajit" sheetId="1" r:id="rId1"/>
    <sheet name="Maakunnat" sheetId="2" r:id="rId2"/>
    <sheet name="Kunnat" sheetId="3" r:id="rId3"/>
    <sheet name="Ha 30 merkkiä" sheetId="4" r:id="rId4"/>
    <sheet name="Ha 30 mallia" sheetId="5" r:id="rId5"/>
    <sheet name="Ha 10 merkkiä" sheetId="6" r:id="rId6"/>
    <sheet name="Ha 10 mallia" sheetId="7" r:id="rId7"/>
    <sheet name="Pa 10 merkkiä" sheetId="8" r:id="rId8"/>
    <sheet name="Pa 30 merkkiä" sheetId="16" r:id="rId9"/>
    <sheet name="Ka 10 merkkiä" sheetId="9" r:id="rId10"/>
    <sheet name="La 10 merkkiä" sheetId="10" r:id="rId11"/>
    <sheet name="Ka kokonaismassa" sheetId="11" r:id="rId12"/>
    <sheet name="Ka merkit ja massat" sheetId="12" r:id="rId13"/>
    <sheet name="Ha yhteisö" sheetId="13" r:id="rId14"/>
    <sheet name="Pa yhteisö" sheetId="14" r:id="rId15"/>
  </sheets>
  <definedNames>
    <definedName name="_xlnm.Print_Titles" localSheetId="13">'Ha yhteisö'!$9:$11</definedName>
    <definedName name="_xlnm.Print_Titles" localSheetId="14">'Pa yhteisö'!$9:$11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6" l="1"/>
  <c r="G47" i="16"/>
  <c r="E47" i="16"/>
</calcChain>
</file>

<file path=xl/sharedStrings.xml><?xml version="1.0" encoding="utf-8"?>
<sst xmlns="http://schemas.openxmlformats.org/spreadsheetml/2006/main" count="1145" uniqueCount="374">
  <si>
    <t>ENSIREKISTERÖINNIT</t>
  </si>
  <si>
    <t>Lokakuu 2022</t>
  </si>
  <si>
    <t> </t>
  </si>
  <si>
    <t>Taulu 1. Ajoneuvolajeittain</t>
  </si>
  <si>
    <t>Muutos</t>
  </si>
  <si>
    <t>Osuus</t>
  </si>
  <si>
    <t>10/2022</t>
  </si>
  <si>
    <t>10/2021</t>
  </si>
  <si>
    <t>(%)</t>
  </si>
  <si>
    <t>1-10/2022</t>
  </si>
  <si>
    <t>1-10/2021</t>
  </si>
  <si>
    <t>Henkilöautot yhteensä</t>
  </si>
  <si>
    <t>  joista matkailuautoja</t>
  </si>
  <si>
    <t>  joista muita henkilöautoja</t>
  </si>
  <si>
    <t>Pakettiautot</t>
  </si>
  <si>
    <t>Kuorma-autot</t>
  </si>
  <si>
    <t>Linja-autot</t>
  </si>
  <si>
    <t>AUTOT YHTEENSÄ</t>
  </si>
  <si>
    <t>1.11.2022</t>
  </si>
  <si>
    <t>Taulu 2. Autojen ensirekisteröinnit haltijan maakunnan ja ajoneuvolajin mukaan 1-10/2022 ja 1-10/2021</t>
  </si>
  <si>
    <t>Henkilöautot*</t>
  </si>
  <si>
    <t>Matkailuautot</t>
  </si>
  <si>
    <t>Kaikki autot</t>
  </si>
  <si>
    <t>Manner-Suomi</t>
  </si>
  <si>
    <t>2022</t>
  </si>
  <si>
    <t>2021</t>
  </si>
  <si>
    <t>Yhteensä</t>
  </si>
  <si>
    <t>Uusimaa</t>
  </si>
  <si>
    <t>Varsinais-Suomi</t>
  </si>
  <si>
    <t>Satakunta</t>
  </si>
  <si>
    <t>Kanta-Häme</t>
  </si>
  <si>
    <t>Pirkanmaa</t>
  </si>
  <si>
    <t>Päijät-Häme</t>
  </si>
  <si>
    <t>Kymenlaakso</t>
  </si>
  <si>
    <t>Etelä-Karjala</t>
  </si>
  <si>
    <t>.</t>
  </si>
  <si>
    <t>Etelä-Savo</t>
  </si>
  <si>
    <t>Pohjois-Savo</t>
  </si>
  <si>
    <t>Pohjois-Karjala</t>
  </si>
  <si>
    <t>Keski-Suomi</t>
  </si>
  <si>
    <t>Etelä-Pohjanmaa</t>
  </si>
  <si>
    <t>Pohjanmaa</t>
  </si>
  <si>
    <t>Keski-Pohjanmaa</t>
  </si>
  <si>
    <t>Pohjois-Pohjanmaa</t>
  </si>
  <si>
    <t>Kainuu</t>
  </si>
  <si>
    <t>Lappi</t>
  </si>
  <si>
    <t>Ulkomaat</t>
  </si>
  <si>
    <t>-</t>
  </si>
  <si>
    <t>Tuntematon</t>
  </si>
  <si>
    <t>* ilman matkailuautoja</t>
  </si>
  <si>
    <t>Taulu 3. Autojen ensirekisteröinnit haltijan kunnan ja ajoneuvolajin mukaan 1-10/2022 ja 1-10/2021</t>
  </si>
  <si>
    <t>Helsinki</t>
  </si>
  <si>
    <t>Espoo</t>
  </si>
  <si>
    <t>Tampere</t>
  </si>
  <si>
    <t>Vantaa</t>
  </si>
  <si>
    <t>Oulu</t>
  </si>
  <si>
    <t>Turku</t>
  </si>
  <si>
    <t>Jyväskylä</t>
  </si>
  <si>
    <t>Kuopio</t>
  </si>
  <si>
    <t>Lahti</t>
  </si>
  <si>
    <t>Kouvola</t>
  </si>
  <si>
    <t>Pori</t>
  </si>
  <si>
    <t>Joensuu</t>
  </si>
  <si>
    <t>Lappeenranta</t>
  </si>
  <si>
    <t>Hämeenlinna</t>
  </si>
  <si>
    <t>Vaasa</t>
  </si>
  <si>
    <t>Rovaniemi</t>
  </si>
  <si>
    <t>Seinäjoki</t>
  </si>
  <si>
    <t>Kotka</t>
  </si>
  <si>
    <t>Mikkeli</t>
  </si>
  <si>
    <t>Salo</t>
  </si>
  <si>
    <t>Porvoo</t>
  </si>
  <si>
    <t>Lohja</t>
  </si>
  <si>
    <t>Kokkola</t>
  </si>
  <si>
    <t>Hyvinkää</t>
  </si>
  <si>
    <t>Nurmijärvi</t>
  </si>
  <si>
    <t>Järvenpää</t>
  </si>
  <si>
    <t>Rauma</t>
  </si>
  <si>
    <t>Tuusula</t>
  </si>
  <si>
    <t>Kirkkonummi</t>
  </si>
  <si>
    <t>Kajaani</t>
  </si>
  <si>
    <t>Savonlinna</t>
  </si>
  <si>
    <t>Kerava</t>
  </si>
  <si>
    <t>Nokia</t>
  </si>
  <si>
    <t>Kaarina</t>
  </si>
  <si>
    <t>Ylöjärvi</t>
  </si>
  <si>
    <t>Kangasala</t>
  </si>
  <si>
    <t>Riihimäki</t>
  </si>
  <si>
    <t>Vihti</t>
  </si>
  <si>
    <t>Raasepori</t>
  </si>
  <si>
    <t>Imatra</t>
  </si>
  <si>
    <t>Raahe</t>
  </si>
  <si>
    <t>Sastamala</t>
  </si>
  <si>
    <t>Muut</t>
  </si>
  <si>
    <t>YHTEENSÄ</t>
  </si>
  <si>
    <t>Taulu 4. 30 eniten rekisteröityä henkilöautomerkkiä</t>
  </si>
  <si>
    <t>Markkina-</t>
  </si>
  <si>
    <t>Kumulatiivinen</t>
  </si>
  <si>
    <t>Merkki</t>
  </si>
  <si>
    <t>osuus (%)</t>
  </si>
  <si>
    <t>muutos (%)</t>
  </si>
  <si>
    <t>1.</t>
  </si>
  <si>
    <t>Toyota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</si>
  <si>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2.</t>
  </si>
  <si>
    <t>Kia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</si>
  <si>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3.</t>
  </si>
  <si>
    <t>Volkswagen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</si>
  <si>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4.</t>
  </si>
  <si>
    <t>Skoda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</si>
  <si>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5.</t>
  </si>
  <si>
    <t>Volvo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</si>
  <si>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6.</t>
  </si>
  <si>
    <t>Mercedes-Benz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</si>
  <si>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7.</t>
  </si>
  <si>
    <t>BMW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</si>
  <si>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8.</t>
  </si>
  <si>
    <t>Ford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</si>
  <si>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9.</t>
  </si>
  <si>
    <t>Nissan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</si>
  <si>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10.</t>
  </si>
  <si>
    <t>Audi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</si>
  <si>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11.</t>
  </si>
  <si>
    <t>Opel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</si>
  <si>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12.</t>
  </si>
  <si>
    <t>Hyundai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</si>
  <si>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13.</t>
  </si>
  <si>
    <t>Peugeot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</si>
  <si>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14.</t>
  </si>
  <si>
    <t>Renault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</si>
  <si>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15.</t>
  </si>
  <si>
    <t>Citroen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</si>
  <si>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16.</t>
  </si>
  <si>
    <t>Dacia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</si>
  <si>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17.</t>
  </si>
  <si>
    <t>Tesla Motors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</si>
  <si>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18.</t>
  </si>
  <si>
    <t>Mitsubishi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</si>
  <si>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19.</t>
  </si>
  <si>
    <t>Suzuki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</si>
  <si>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20.</t>
  </si>
  <si>
    <t>Mazda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</si>
  <si>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21.</t>
  </si>
  <si>
    <t>Polestar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</si>
  <si>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22.</t>
  </si>
  <si>
    <t>Cupra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</si>
  <si>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23.</t>
  </si>
  <si>
    <t>Seat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</si>
  <si>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24.</t>
  </si>
  <si>
    <t>Porsche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</si>
  <si>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25.</t>
  </si>
  <si>
    <t>Land Rover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</si>
  <si>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26.</t>
  </si>
  <si>
    <t>Fiat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</si>
  <si>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27.</t>
  </si>
  <si>
    <t>Honda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</si>
  <si>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28.</t>
  </si>
  <si>
    <t>Lexus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</si>
  <si>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29.</t>
  </si>
  <si>
    <t>Subaru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</si>
  <si>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30.</t>
  </si>
  <si>
    <t>Mini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</si>
  <si>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Muut merkit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</si>
  <si>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Yhteensä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</si>
  <si>
    <t>Taulu 5. 30 eniten rekisteröityä henkilöautomallia</t>
  </si>
  <si>
    <t>Merkki ja mallisarja</t>
  </si>
  <si>
    <t>TOYOTA COROLLA</t>
  </si>
  <si>
    <t>TOYOTA YARIS</t>
  </si>
  <si>
    <t>TOYOTA RAV4</t>
  </si>
  <si>
    <t>SKODA OCTAVIA</t>
  </si>
  <si>
    <t>KIA CEED</t>
  </si>
  <si>
    <t>VOLVO XC60</t>
  </si>
  <si>
    <t>NISSAN QASHQAI</t>
  </si>
  <si>
    <t>TOYOTA C-HR</t>
  </si>
  <si>
    <t>TOYOTA YARIS CROSS</t>
  </si>
  <si>
    <t>VOLVO XC40</t>
  </si>
  <si>
    <t>VOLVO V60</t>
  </si>
  <si>
    <t>SKODA ENYAQ</t>
  </si>
  <si>
    <t>VOLKSWAGEN GOLF</t>
  </si>
  <si>
    <t>KIA NIRO</t>
  </si>
  <si>
    <t>OPEL ASTRA</t>
  </si>
  <si>
    <t>SKODA KODIAQ</t>
  </si>
  <si>
    <t>BMW 3-SARJA</t>
  </si>
  <si>
    <t>MITSUBISHI ECLIPSE</t>
  </si>
  <si>
    <t>FORD KUGA</t>
  </si>
  <si>
    <t>KIA RIO</t>
  </si>
  <si>
    <t>BMW 5-SARJA</t>
  </si>
  <si>
    <t>FORD FOCUS</t>
  </si>
  <si>
    <t>BMW X3</t>
  </si>
  <si>
    <t>KIA STONIC</t>
  </si>
  <si>
    <t>VOLKSWAGEN ID.4</t>
  </si>
  <si>
    <t>NISSAN LEAF</t>
  </si>
  <si>
    <t>TESLA MOTORS MODEL Y</t>
  </si>
  <si>
    <t>SKODA KAMIQ</t>
  </si>
  <si>
    <t>CITROEN C3</t>
  </si>
  <si>
    <t>VOLKSWAGEN T-ROC</t>
  </si>
  <si>
    <t>KIA SPORTAGE</t>
  </si>
  <si>
    <t>KAIKKI YHTEENSÄ</t>
  </si>
  <si>
    <t>MATKAILUAUTOT  </t>
  </si>
  <si>
    <t>Taulu 6. 10 eniten rekisteröityä henkilöautomerkkiä 10/2022</t>
  </si>
  <si>
    <t>Toyota</t>
  </si>
  <si>
    <t>Volvo</t>
  </si>
  <si>
    <t>Skoda</t>
  </si>
  <si>
    <t>Volkswagen</t>
  </si>
  <si>
    <t>Kia</t>
  </si>
  <si>
    <t>Mercedes-Benz</t>
  </si>
  <si>
    <t>BMW</t>
  </si>
  <si>
    <t>Ford</t>
  </si>
  <si>
    <t>Audi</t>
  </si>
  <si>
    <t>Nissan</t>
  </si>
  <si>
    <t>Taulu 7. 10 eniten rekisteröityä henkilöautomallia 10/2022</t>
  </si>
  <si>
    <t>Mallisarja</t>
  </si>
  <si>
    <t>Taulu 8. 10 eniten rekisteröityä pakettiautomerkkiä 1-10/2022</t>
  </si>
  <si>
    <t>Renault</t>
  </si>
  <si>
    <t>Citroen</t>
  </si>
  <si>
    <t>Opel</t>
  </si>
  <si>
    <t>Peugeot</t>
  </si>
  <si>
    <t>Fiat</t>
  </si>
  <si>
    <t>Dangel</t>
  </si>
  <si>
    <t>Taulu 9. 10 eniten rekisteröityä kuorma-automerkkiä 1-10/2022</t>
  </si>
  <si>
    <t>Scania</t>
  </si>
  <si>
    <t>Iveco</t>
  </si>
  <si>
    <t>Daf</t>
  </si>
  <si>
    <t>Toyota Truck Masters</t>
  </si>
  <si>
    <t>Man</t>
  </si>
  <si>
    <t>Ram/Carvista</t>
  </si>
  <si>
    <t>Mercedes-Benz Mfc</t>
  </si>
  <si>
    <t>,</t>
  </si>
  <si>
    <t>Taulu 10. 10 eniten rekisteröityä linja-automerkkiä 1-10/2022</t>
  </si>
  <si>
    <t>Byd</t>
  </si>
  <si>
    <t>Yutong</t>
  </si>
  <si>
    <t>Mercedes-Benz-Automet</t>
  </si>
  <si>
    <t>Altas</t>
  </si>
  <si>
    <t>K-Bus D.O.O. (Slo)</t>
  </si>
  <si>
    <t>Mercus</t>
  </si>
  <si>
    <t>Taulu 11. Kuorma-autot kokonaismassan mukaan 1-10/2022</t>
  </si>
  <si>
    <t>Kokonaismassa</t>
  </si>
  <si>
    <t>3,5 - 5,99 t</t>
  </si>
  <si>
    <t>6,0 - 15,99 t</t>
  </si>
  <si>
    <t>&gt; 16 t</t>
  </si>
  <si>
    <t>Taulu 12. Kuorma-autot merkeittäin kokonaismassan mukaan 1-10/2022</t>
  </si>
  <si>
    <t>3,5 - 5,99</t>
  </si>
  <si>
    <t>6 - 15,99</t>
  </si>
  <si>
    <t>16 -</t>
  </si>
  <si>
    <t>Muutos (%)</t>
  </si>
  <si>
    <t>Bucher</t>
  </si>
  <si>
    <t>Böckmann</t>
  </si>
  <si>
    <t>Cadillac</t>
  </si>
  <si>
    <t>Cadillac-Carvista</t>
  </si>
  <si>
    <t>Chevrolet</t>
  </si>
  <si>
    <t>Chevrolet-Carvista</t>
  </si>
  <si>
    <t>Dcf</t>
  </si>
  <si>
    <t>Demag</t>
  </si>
  <si>
    <t>Dodge</t>
  </si>
  <si>
    <t>Eder Gmbh</t>
  </si>
  <si>
    <t>Equi-Trek</t>
  </si>
  <si>
    <t>Fuso</t>
  </si>
  <si>
    <t>Fuso Polska</t>
  </si>
  <si>
    <t>Gmc</t>
  </si>
  <si>
    <t>Gmc-Carvista</t>
  </si>
  <si>
    <t>Gt-Auto Chevrolet</t>
  </si>
  <si>
    <t>Isuzu</t>
  </si>
  <si>
    <t>Iveco/System Truck</t>
  </si>
  <si>
    <t>Jeep</t>
  </si>
  <si>
    <t>Liebherr</t>
  </si>
  <si>
    <t>Lincoln</t>
  </si>
  <si>
    <t>Mercedes-Benz-Gls</t>
  </si>
  <si>
    <t>Mercedes-Benz-Reinforced</t>
  </si>
  <si>
    <t>Monza</t>
  </si>
  <si>
    <t>Oberaigner Automotive Gmbh</t>
  </si>
  <si>
    <t>Ram</t>
  </si>
  <si>
    <t>Ram/Gt-Auto</t>
  </si>
  <si>
    <t>Rolls-Royce Mfc</t>
  </si>
  <si>
    <t>Scc Ram</t>
  </si>
  <si>
    <t>Schwing</t>
  </si>
  <si>
    <t>Sisu</t>
  </si>
  <si>
    <t>Tadano</t>
  </si>
  <si>
    <t>Taulu 13. Yhteisöjen käyttöön rekisteröidyt henkilöautot 1-10/2022</t>
  </si>
  <si>
    <t>Yritys/yhteisö</t>
  </si>
  <si>
    <t>Yhteisöjen osuus</t>
  </si>
  <si>
    <t>Merkin</t>
  </si>
  <si>
    <t>haltijana</t>
  </si>
  <si>
    <t>Kaikki</t>
  </si>
  <si>
    <t>merkistä (%)</t>
  </si>
  <si>
    <t>markkinaosuus (%)</t>
  </si>
  <si>
    <t>Hyundai</t>
  </si>
  <si>
    <t>Dacia</t>
  </si>
  <si>
    <t>Tesla Motors</t>
  </si>
  <si>
    <t>Polestar</t>
  </si>
  <si>
    <t>Mitsubishi</t>
  </si>
  <si>
    <t>Suzuki</t>
  </si>
  <si>
    <t>Cupra</t>
  </si>
  <si>
    <t>Seat</t>
  </si>
  <si>
    <t>Land Rover</t>
  </si>
  <si>
    <t>Mazda</t>
  </si>
  <si>
    <t>Porsche</t>
  </si>
  <si>
    <t>Lexus</t>
  </si>
  <si>
    <t>Honda</t>
  </si>
  <si>
    <t>Subaru</t>
  </si>
  <si>
    <t>31.</t>
  </si>
  <si>
    <t>Jaguar</t>
  </si>
  <si>
    <t>32.</t>
  </si>
  <si>
    <t>Mini</t>
  </si>
  <si>
    <t>33.</t>
  </si>
  <si>
    <t>Maxus</t>
  </si>
  <si>
    <t>34.</t>
  </si>
  <si>
    <t>DS</t>
  </si>
  <si>
    <t>35.</t>
  </si>
  <si>
    <t>MAN</t>
  </si>
  <si>
    <t>36.</t>
  </si>
  <si>
    <t>Alfa Romeo</t>
  </si>
  <si>
    <t>37.</t>
  </si>
  <si>
    <t>Busconcept</t>
  </si>
  <si>
    <t>38.</t>
  </si>
  <si>
    <t>BMW i</t>
  </si>
  <si>
    <t>39.</t>
  </si>
  <si>
    <t>Bentley</t>
  </si>
  <si>
    <t>40.</t>
  </si>
  <si>
    <t>41.</t>
  </si>
  <si>
    <t>Nilsson</t>
  </si>
  <si>
    <t>42.</t>
  </si>
  <si>
    <t>43.</t>
  </si>
  <si>
    <t>Muu</t>
  </si>
  <si>
    <t>44.</t>
  </si>
  <si>
    <t>Adria</t>
  </si>
  <si>
    <t>45.</t>
  </si>
  <si>
    <t>Bus-Prestige</t>
  </si>
  <si>
    <t>46.</t>
  </si>
  <si>
    <t>Ferrari</t>
  </si>
  <si>
    <t>47.</t>
  </si>
  <si>
    <t>Hymer</t>
  </si>
  <si>
    <t>48.</t>
  </si>
  <si>
    <t>Indusauto</t>
  </si>
  <si>
    <t>49.</t>
  </si>
  <si>
    <t>Laika</t>
  </si>
  <si>
    <t>50.</t>
  </si>
  <si>
    <t>Ssangyong</t>
  </si>
  <si>
    <t>Muita</t>
  </si>
  <si>
    <t>MATKAILUAUTOT</t>
  </si>
  <si>
    <t>Taulu 14. Yhteisöjen käyttöön rekisteröidyt pakettiautot 1-10/2022</t>
  </si>
  <si>
    <t>BYD</t>
  </si>
  <si>
    <t>Goupil</t>
  </si>
  <si>
    <t>STX</t>
  </si>
  <si>
    <t>Pakettiautot yhteensä</t>
  </si>
  <si>
    <t>FORD</t>
  </si>
  <si>
    <t>MERCEDES-BENZ</t>
  </si>
  <si>
    <t>VOLKSWAGEN</t>
  </si>
  <si>
    <t>TOYOTA</t>
  </si>
  <si>
    <t>RENAULT</t>
  </si>
  <si>
    <t>CITROEN</t>
  </si>
  <si>
    <t>PEUGEOT</t>
  </si>
  <si>
    <t>OPEL</t>
  </si>
  <si>
    <t>FIAT</t>
  </si>
  <si>
    <t>LAND ROVER</t>
  </si>
  <si>
    <t>NISSAN</t>
  </si>
  <si>
    <t>ISUZU</t>
  </si>
  <si>
    <t>MITSUBISHI</t>
  </si>
  <si>
    <t>MAXUS</t>
  </si>
  <si>
    <t>SUZUKI</t>
  </si>
  <si>
    <t>IVECO</t>
  </si>
  <si>
    <t>TRUCKMASTERS</t>
  </si>
  <si>
    <t>VOLVO</t>
  </si>
  <si>
    <t>DACIA</t>
  </si>
  <si>
    <t>KIA</t>
  </si>
  <si>
    <t>SKODA</t>
  </si>
  <si>
    <t>AUDI</t>
  </si>
  <si>
    <t>JEEP</t>
  </si>
  <si>
    <t>AMELINE</t>
  </si>
  <si>
    <t>CUPRA</t>
  </si>
  <si>
    <t>GOUPIL</t>
  </si>
  <si>
    <t>MW MOTORS</t>
  </si>
  <si>
    <t>Taulu 16. 30 eniten rekisteröityä pakettiautomerkkiä</t>
  </si>
  <si>
    <t>Autoalan Tiedotuskeskus, Netwheels Mittaristo ja Traficomin liikenneasioiden rekisteri</t>
  </si>
  <si>
    <t>Taulukon luvuissa on pieniä eroja Tilastokeskuksen tuottamiin tilastoihin muissa tämän tilastokoosteen tauluissa.</t>
  </si>
  <si>
    <t xml:space="preserve">Huom. Tilaston merkkijaottelu poikkeaa tauluista 8 ja 14 siten, että niissä esitetty monivaiheisesti hyväksytty Dangel on tässä taulukossa esitetty perusajoneuvon merkin mukaisena.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</si>
</sst>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#,###"/>
  </numFmts>
  <fonts count="6" x14ac:knownFonts="1">
    <font>
      <sz val="10"/>
      <name val="Helvetica"/>
    </font>
    <font>
      <b/>
      <sz val="10"/>
      <name val="Helvetica"/>
      <family val="2"/>
    </font>
    <font>
      <sz val="10"/>
      <name val="Helvetica"/>
      <family val="2"/>
    </font>
    <font>
      <b/>
      <sz val="10"/>
      <color indexed="10"/>
      <name val="Helvetica"/>
      <family val="2"/>
    </font>
    <font>
      <b/>
      <sz val="10"/>
      <name val="Helvetica"/>
    </font>
    <font>
      <i/>
      <sz val="1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9" fontId="1" fillId="0" borderId="0" xfId="0" applyNumberFormat="1" applyFont="1"/>
    <xf numFmtId="49" fontId="2" fillId="0" borderId="0" xfId="0" applyNumberFormat="1" applyFont="1"/>
    <xf numFmtId="0" fontId="1" fillId="0" borderId="0" xfId="0" applyFon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applyNumberFormat="1"/>
    <xf numFmtId="164" fontId="0" fillId="0" borderId="0" xfId="0" applyNumberFormat="1"/>
    <xf numFmtId="4" fontId="0" fillId="0" borderId="0" xfId="0" applyNumberFormat="1" applyAlignment="1">
      <alignment horizontal="left"/>
    </xf>
    <xf numFmtId="0" fontId="3" fillId="0" borderId="0" xfId="0" applyFont="1"/>
    <xf numFmtId="165" fontId="0" fillId="0" borderId="0" xfId="0" applyNumberFormat="1"/>
    <xf numFmtId="49" fontId="4" fillId="0" borderId="0" xfId="0" applyNumberFormat="1" applyFont="1" applyFill="1" applyAlignment="1">
      <alignment horizontal="left"/>
    </xf>
    <xf numFmtId="49" fontId="0" fillId="0" borderId="0" xfId="0" applyNumberFormat="1" applyFill="1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Normaali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44450</xdr:colOff>
      <xdr:row>2</xdr:row>
      <xdr:rowOff>177801</xdr:rowOff>
    </xdr:to>
    <xdr:pic>
      <xdr:nvPicPr>
        <xdr:cNvPr id="4" name="Kuva 3">
          <a:extLst>
            <a:ext uri="{FF2B5EF4-FFF2-40B4-BE49-F238E27FC236}">
              <a16:creationId xmlns:a16="http://schemas.microsoft.com/office/drawing/2014/main" id="{B846C33C-C4CC-4C6A-ACA0-4D7923237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"/>
          <a:ext cx="2870200" cy="501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95250</xdr:colOff>
      <xdr:row>2</xdr:row>
      <xdr:rowOff>184150</xdr:rowOff>
    </xdr:to>
    <xdr:pic>
      <xdr:nvPicPr>
        <xdr:cNvPr id="3" name="Kuva 2">
          <a:extLst>
            <a:ext uri="{FF2B5EF4-FFF2-40B4-BE49-F238E27FC236}">
              <a16:creationId xmlns:a16="http://schemas.microsoft.com/office/drawing/2014/main" id="{674C69EB-CB77-45A8-8FA9-66437962C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2870200" cy="501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222250</xdr:colOff>
      <xdr:row>2</xdr:row>
      <xdr:rowOff>184150</xdr:rowOff>
    </xdr:to>
    <xdr:pic>
      <xdr:nvPicPr>
        <xdr:cNvPr id="5" name="Kuva 4">
          <a:extLst>
            <a:ext uri="{FF2B5EF4-FFF2-40B4-BE49-F238E27FC236}">
              <a16:creationId xmlns:a16="http://schemas.microsoft.com/office/drawing/2014/main" id="{A3C5DBDF-A819-481E-A3C1-FAA3FCD8D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2870200" cy="501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736600</xdr:colOff>
      <xdr:row>2</xdr:row>
      <xdr:rowOff>184150</xdr:rowOff>
    </xdr:to>
    <xdr:pic>
      <xdr:nvPicPr>
        <xdr:cNvPr id="5" name="Kuva 4">
          <a:extLst>
            <a:ext uri="{FF2B5EF4-FFF2-40B4-BE49-F238E27FC236}">
              <a16:creationId xmlns:a16="http://schemas.microsoft.com/office/drawing/2014/main" id="{672F401F-2B73-4E44-8BF1-572BFFCC9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2870200" cy="5016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425450</xdr:colOff>
      <xdr:row>2</xdr:row>
      <xdr:rowOff>184150</xdr:rowOff>
    </xdr:to>
    <xdr:pic>
      <xdr:nvPicPr>
        <xdr:cNvPr id="5" name="Kuva 4">
          <a:extLst>
            <a:ext uri="{FF2B5EF4-FFF2-40B4-BE49-F238E27FC236}">
              <a16:creationId xmlns:a16="http://schemas.microsoft.com/office/drawing/2014/main" id="{3B49A0A1-6145-4FDF-9ECC-5F64ACDA8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2870200" cy="5016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425450</xdr:colOff>
      <xdr:row>2</xdr:row>
      <xdr:rowOff>184150</xdr:rowOff>
    </xdr:to>
    <xdr:pic>
      <xdr:nvPicPr>
        <xdr:cNvPr id="5" name="Kuva 4">
          <a:extLst>
            <a:ext uri="{FF2B5EF4-FFF2-40B4-BE49-F238E27FC236}">
              <a16:creationId xmlns:a16="http://schemas.microsoft.com/office/drawing/2014/main" id="{B90420FC-6050-4022-83E5-790E184B7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2870200" cy="501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4</xdr:col>
      <xdr:colOff>127000</xdr:colOff>
      <xdr:row>3</xdr:row>
      <xdr:rowOff>50801</xdr:rowOff>
    </xdr:to>
    <xdr:pic>
      <xdr:nvPicPr>
        <xdr:cNvPr id="4" name="Kuva 3">
          <a:extLst>
            <a:ext uri="{FF2B5EF4-FFF2-40B4-BE49-F238E27FC236}">
              <a16:creationId xmlns:a16="http://schemas.microsoft.com/office/drawing/2014/main" id="{314B670A-05A2-4078-B7D2-1AD45515F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1"/>
          <a:ext cx="2870200" cy="527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127000</xdr:colOff>
      <xdr:row>3</xdr:row>
      <xdr:rowOff>25400</xdr:rowOff>
    </xdr:to>
    <xdr:pic>
      <xdr:nvPicPr>
        <xdr:cNvPr id="4" name="Kuva 3">
          <a:extLst>
            <a:ext uri="{FF2B5EF4-FFF2-40B4-BE49-F238E27FC236}">
              <a16:creationId xmlns:a16="http://schemas.microsoft.com/office/drawing/2014/main" id="{466404CF-C5FE-4E60-BBBF-63E59172A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2870200" cy="501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215900</xdr:colOff>
      <xdr:row>2</xdr:row>
      <xdr:rowOff>184150</xdr:rowOff>
    </xdr:to>
    <xdr:pic>
      <xdr:nvPicPr>
        <xdr:cNvPr id="4" name="Kuva 3">
          <a:extLst>
            <a:ext uri="{FF2B5EF4-FFF2-40B4-BE49-F238E27FC236}">
              <a16:creationId xmlns:a16="http://schemas.microsoft.com/office/drawing/2014/main" id="{8BE2282A-0560-4CE1-8452-49114FEE5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2870200" cy="501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177800</xdr:colOff>
      <xdr:row>2</xdr:row>
      <xdr:rowOff>184150</xdr:rowOff>
    </xdr:to>
    <xdr:pic>
      <xdr:nvPicPr>
        <xdr:cNvPr id="5" name="Kuva 4">
          <a:extLst>
            <a:ext uri="{FF2B5EF4-FFF2-40B4-BE49-F238E27FC236}">
              <a16:creationId xmlns:a16="http://schemas.microsoft.com/office/drawing/2014/main" id="{271FBC13-C81C-4429-92FC-61A0AF49A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2870200" cy="501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654050</xdr:colOff>
      <xdr:row>2</xdr:row>
      <xdr:rowOff>184150</xdr:rowOff>
    </xdr:to>
    <xdr:pic>
      <xdr:nvPicPr>
        <xdr:cNvPr id="5" name="Kuva 4">
          <a:extLst>
            <a:ext uri="{FF2B5EF4-FFF2-40B4-BE49-F238E27FC236}">
              <a16:creationId xmlns:a16="http://schemas.microsoft.com/office/drawing/2014/main" id="{27349630-F231-44D4-A7B2-C384861483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2870200" cy="501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177800</xdr:colOff>
      <xdr:row>2</xdr:row>
      <xdr:rowOff>184150</xdr:rowOff>
    </xdr:to>
    <xdr:pic>
      <xdr:nvPicPr>
        <xdr:cNvPr id="5" name="Kuva 4">
          <a:extLst>
            <a:ext uri="{FF2B5EF4-FFF2-40B4-BE49-F238E27FC236}">
              <a16:creationId xmlns:a16="http://schemas.microsoft.com/office/drawing/2014/main" id="{ECF801EB-230B-4C18-B547-0BBADF45F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2870200" cy="501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95250</xdr:colOff>
      <xdr:row>2</xdr:row>
      <xdr:rowOff>184150</xdr:rowOff>
    </xdr:to>
    <xdr:pic>
      <xdr:nvPicPr>
        <xdr:cNvPr id="5" name="Kuva 4">
          <a:extLst>
            <a:ext uri="{FF2B5EF4-FFF2-40B4-BE49-F238E27FC236}">
              <a16:creationId xmlns:a16="http://schemas.microsoft.com/office/drawing/2014/main" id="{D66A5E0F-76AC-45F6-B3C2-7C16011D2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2870200" cy="501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95250</xdr:colOff>
      <xdr:row>2</xdr:row>
      <xdr:rowOff>184150</xdr:rowOff>
    </xdr:to>
    <xdr:pic>
      <xdr:nvPicPr>
        <xdr:cNvPr id="6" name="Kuva 5">
          <a:extLst>
            <a:ext uri="{FF2B5EF4-FFF2-40B4-BE49-F238E27FC236}">
              <a16:creationId xmlns:a16="http://schemas.microsoft.com/office/drawing/2014/main" id="{6CE28E89-85E1-4771-A1D3-B1280AD4A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2870200" cy="501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A4" sqref="A4"/>
    </sheetView>
  </sheetViews>
  <sheetFormatPr defaultRowHeight="12.75" x14ac:dyDescent="0.2"/>
  <cols>
    <col min="1" max="1" width="23" style="2" customWidth="1"/>
    <col min="2" max="3" width="8.7109375" style="3" customWidth="1"/>
    <col min="4" max="5" width="8.7109375" style="4" customWidth="1"/>
    <col min="6" max="7" width="9.140625" style="3" bestFit="1"/>
    <col min="8" max="8" width="8.7109375" style="4" customWidth="1"/>
  </cols>
  <sheetData>
    <row r="1" spans="1:11" s="1" customFormat="1" x14ac:dyDescent="0.2">
      <c r="E1" s="21"/>
      <c r="F1" s="22"/>
      <c r="G1" s="22"/>
      <c r="H1" s="22" t="s">
        <v>18</v>
      </c>
      <c r="I1" s="22"/>
      <c r="J1" s="22"/>
      <c r="K1" s="22"/>
    </row>
    <row r="3" spans="1:11" ht="27" customHeight="1" x14ac:dyDescent="0.2"/>
    <row r="4" spans="1:11" x14ac:dyDescent="0.2">
      <c r="A4" s="5" t="s">
        <v>0</v>
      </c>
      <c r="B4" s="1"/>
      <c r="C4" s="1"/>
      <c r="D4" s="1"/>
      <c r="E4" s="1"/>
      <c r="F4" s="1"/>
      <c r="G4" s="1"/>
      <c r="H4" s="1"/>
    </row>
    <row r="5" spans="1:11" x14ac:dyDescent="0.2">
      <c r="A5" s="6" t="s">
        <v>1</v>
      </c>
      <c r="B5" s="1"/>
      <c r="C5" s="1"/>
      <c r="D5" s="1"/>
      <c r="E5" s="1"/>
      <c r="F5" s="1"/>
      <c r="G5" s="1"/>
      <c r="H5" s="1"/>
    </row>
    <row r="6" spans="1:11" x14ac:dyDescent="0.2">
      <c r="A6" s="6" t="s">
        <v>2</v>
      </c>
      <c r="B6" s="1"/>
      <c r="C6" s="1"/>
      <c r="D6" s="1"/>
      <c r="E6" s="1"/>
      <c r="F6" s="1"/>
      <c r="G6" s="1"/>
      <c r="H6" s="1"/>
    </row>
    <row r="7" spans="1:11" x14ac:dyDescent="0.2">
      <c r="A7" s="6" t="s">
        <v>3</v>
      </c>
      <c r="B7" s="1"/>
      <c r="C7" s="1"/>
      <c r="D7" s="1"/>
      <c r="E7" s="1"/>
      <c r="F7" s="1"/>
      <c r="G7" s="1"/>
      <c r="H7" s="1"/>
    </row>
    <row r="8" spans="1:11" x14ac:dyDescent="0.2">
      <c r="A8" s="2" t="s">
        <v>2</v>
      </c>
      <c r="B8" s="1"/>
      <c r="C8" s="1"/>
      <c r="D8" s="1"/>
      <c r="E8" s="1"/>
      <c r="F8" s="1"/>
      <c r="G8" s="1"/>
      <c r="H8" s="1"/>
    </row>
    <row r="9" spans="1:11" x14ac:dyDescent="0.2">
      <c r="B9" s="1"/>
      <c r="C9" s="1"/>
      <c r="D9" s="1" t="s">
        <v>4</v>
      </c>
      <c r="E9" s="1" t="s">
        <v>5</v>
      </c>
      <c r="F9" s="1"/>
      <c r="G9" s="1"/>
      <c r="H9" s="1" t="s">
        <v>4</v>
      </c>
    </row>
    <row r="10" spans="1:11" x14ac:dyDescent="0.2">
      <c r="B10" s="1" t="s">
        <v>6</v>
      </c>
      <c r="C10" s="1" t="s">
        <v>7</v>
      </c>
      <c r="D10" s="1" t="s">
        <v>8</v>
      </c>
      <c r="E10" s="1" t="s">
        <v>8</v>
      </c>
      <c r="F10" s="1" t="s">
        <v>9</v>
      </c>
      <c r="G10" s="1" t="s">
        <v>10</v>
      </c>
      <c r="H10" s="1" t="s">
        <v>8</v>
      </c>
    </row>
    <row r="12" spans="1:11" x14ac:dyDescent="0.2">
      <c r="A12" s="2" t="s">
        <v>11</v>
      </c>
      <c r="B12" s="3">
        <v>6195</v>
      </c>
      <c r="C12" s="3">
        <v>6613</v>
      </c>
      <c r="D12" s="4">
        <v>-6.3208831090000004</v>
      </c>
      <c r="E12" s="4">
        <v>82.666132906000001</v>
      </c>
      <c r="F12" s="3">
        <v>69117</v>
      </c>
      <c r="G12" s="3">
        <v>85277</v>
      </c>
      <c r="H12" s="4">
        <v>-18.95000997</v>
      </c>
    </row>
    <row r="13" spans="1:11" x14ac:dyDescent="0.2">
      <c r="A13" s="2" t="s">
        <v>12</v>
      </c>
      <c r="B13" s="3">
        <v>107</v>
      </c>
      <c r="C13" s="3">
        <v>134</v>
      </c>
      <c r="D13" s="4">
        <v>-20.149253730000002</v>
      </c>
      <c r="E13" s="4">
        <v>1.4278089138000001</v>
      </c>
      <c r="F13" s="3">
        <v>1338</v>
      </c>
      <c r="G13" s="3">
        <v>2457</v>
      </c>
      <c r="H13" s="4">
        <v>-45.543345539999997</v>
      </c>
    </row>
    <row r="14" spans="1:11" x14ac:dyDescent="0.2">
      <c r="A14" s="2" t="s">
        <v>13</v>
      </c>
      <c r="B14" s="3">
        <v>6088</v>
      </c>
      <c r="C14" s="3">
        <v>6479</v>
      </c>
      <c r="D14" s="4">
        <v>-6.0348819259999997</v>
      </c>
      <c r="E14" s="4">
        <v>81.238323992999995</v>
      </c>
      <c r="F14" s="3">
        <v>67779</v>
      </c>
      <c r="G14" s="3">
        <v>82820</v>
      </c>
      <c r="H14" s="4">
        <v>-18.1610722</v>
      </c>
    </row>
    <row r="15" spans="1:11" x14ac:dyDescent="0.2">
      <c r="A15" s="2" t="s">
        <v>14</v>
      </c>
      <c r="B15" s="3">
        <v>933</v>
      </c>
      <c r="C15" s="3">
        <v>943</v>
      </c>
      <c r="D15" s="4">
        <v>-1.0604453869999999</v>
      </c>
      <c r="E15" s="4">
        <v>12.449959968</v>
      </c>
      <c r="F15" s="3">
        <v>9185</v>
      </c>
      <c r="G15" s="3">
        <v>11037</v>
      </c>
      <c r="H15" s="4">
        <v>-16.779922079999999</v>
      </c>
    </row>
    <row r="16" spans="1:11" x14ac:dyDescent="0.2">
      <c r="A16" s="2" t="s">
        <v>15</v>
      </c>
      <c r="B16" s="3">
        <v>310</v>
      </c>
      <c r="C16" s="3">
        <v>284</v>
      </c>
      <c r="D16" s="4">
        <v>9.1549295775000008</v>
      </c>
      <c r="E16" s="4">
        <v>4.1366426475000004</v>
      </c>
      <c r="F16" s="3">
        <v>2766</v>
      </c>
      <c r="G16" s="3">
        <v>2990</v>
      </c>
      <c r="H16" s="4">
        <v>-7.4916387960000002</v>
      </c>
    </row>
    <row r="17" spans="1:8" x14ac:dyDescent="0.2">
      <c r="A17" s="2" t="s">
        <v>16</v>
      </c>
      <c r="B17" s="3">
        <v>56</v>
      </c>
      <c r="C17" s="3">
        <v>9</v>
      </c>
      <c r="D17" s="4">
        <v>522.22222222000005</v>
      </c>
      <c r="E17" s="4">
        <v>0.74726447819999997</v>
      </c>
      <c r="F17" s="3">
        <v>306</v>
      </c>
      <c r="G17" s="3">
        <v>345</v>
      </c>
      <c r="H17" s="4">
        <v>-11.304347829999999</v>
      </c>
    </row>
    <row r="18" spans="1:8" x14ac:dyDescent="0.2">
      <c r="A18" s="2" t="s">
        <v>17</v>
      </c>
      <c r="B18" s="3">
        <v>7494</v>
      </c>
      <c r="C18" s="3">
        <v>7849</v>
      </c>
      <c r="D18" s="4">
        <v>-4.5228691550000004</v>
      </c>
      <c r="E18" s="4">
        <v>100</v>
      </c>
      <c r="F18" s="3">
        <v>81374</v>
      </c>
      <c r="G18" s="3">
        <v>99649</v>
      </c>
      <c r="H18" s="4">
        <v>-18.339371190000001</v>
      </c>
    </row>
  </sheetData>
  <pageMargins left="0.98425196850393704" right="0.39370078740157483" top="0.98425196850393704" bottom="0.59055118110236227" header="0.51181102362204722" footer="0.39370078740157483"/>
  <pageSetup paperSize="9" orientation="portrait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6"/>
  <sheetViews>
    <sheetView workbookViewId="0"/>
  </sheetViews>
  <sheetFormatPr defaultRowHeight="12.75" x14ac:dyDescent="0.2"/>
  <cols>
    <col min="1" max="1" width="3.5703125" bestFit="1" customWidth="1"/>
    <col min="2" max="2" width="17.42578125" customWidth="1"/>
    <col min="3" max="3" width="9.28515625" style="3" customWidth="1"/>
    <col min="4" max="4" width="9.42578125" style="11" bestFit="1" customWidth="1"/>
    <col min="5" max="5" width="12.7109375" style="3" customWidth="1"/>
    <col min="6" max="6" width="9.42578125" style="11" bestFit="1" customWidth="1"/>
    <col min="7" max="7" width="14.7109375" style="3" customWidth="1"/>
    <col min="8" max="8" width="9.42578125" style="11" bestFit="1" customWidth="1"/>
    <col min="9" max="9" width="14.7109375" style="4" customWidth="1"/>
  </cols>
  <sheetData>
    <row r="1" spans="1:9" s="1" customFormat="1" x14ac:dyDescent="0.2">
      <c r="H1" s="1" t="s">
        <v>18</v>
      </c>
    </row>
    <row r="3" spans="1:9" ht="27.75" customHeight="1" x14ac:dyDescent="0.2"/>
    <row r="4" spans="1:9" x14ac:dyDescent="0.2">
      <c r="A4" s="7" t="s">
        <v>0</v>
      </c>
    </row>
    <row r="5" spans="1:9" x14ac:dyDescent="0.2">
      <c r="A5" t="s">
        <v>1</v>
      </c>
    </row>
    <row r="6" spans="1:9" x14ac:dyDescent="0.2">
      <c r="A6" t="s">
        <v>2</v>
      </c>
    </row>
    <row r="7" spans="1:9" x14ac:dyDescent="0.2">
      <c r="A7" t="s">
        <v>218</v>
      </c>
    </row>
    <row r="9" spans="1:9" s="2" customFormat="1" x14ac:dyDescent="0.2">
      <c r="A9" s="2" t="s">
        <v>2</v>
      </c>
      <c r="C9" s="1"/>
      <c r="D9" s="1"/>
      <c r="E9" s="1"/>
      <c r="F9" s="1"/>
      <c r="G9" s="1"/>
      <c r="H9" s="1"/>
      <c r="I9" s="1"/>
    </row>
    <row r="10" spans="1:9" s="2" customFormat="1" x14ac:dyDescent="0.2">
      <c r="C10" s="1"/>
      <c r="D10" s="1" t="s">
        <v>96</v>
      </c>
      <c r="E10" s="1"/>
      <c r="F10" s="1" t="s">
        <v>96</v>
      </c>
      <c r="G10" s="1" t="s">
        <v>97</v>
      </c>
      <c r="H10" s="1"/>
      <c r="I10" s="1"/>
    </row>
    <row r="11" spans="1:9" s="2" customFormat="1" x14ac:dyDescent="0.2">
      <c r="B11" s="2" t="s">
        <v>98</v>
      </c>
      <c r="C11" s="1" t="s">
        <v>9</v>
      </c>
      <c r="D11" s="1" t="s">
        <v>99</v>
      </c>
      <c r="E11" s="1" t="s">
        <v>10</v>
      </c>
      <c r="F11" s="1" t="s">
        <v>99</v>
      </c>
      <c r="G11" s="1" t="s">
        <v>100</v>
      </c>
      <c r="H11" s="1"/>
      <c r="I11" s="1"/>
    </row>
    <row r="12" spans="1:9" x14ac:dyDescent="0.2">
      <c r="A12" s="10"/>
      <c r="D12" s="13"/>
      <c r="F12" s="13"/>
      <c r="G12" s="13"/>
    </row>
    <row r="13" spans="1:9" x14ac:dyDescent="0.2">
      <c r="A13" s="10" t="s">
        <v>101</v>
      </c>
      <c r="B13" t="s">
        <v>200</v>
      </c>
      <c r="C13" s="3">
        <v>883</v>
      </c>
      <c r="D13" s="13">
        <v>31.923355024999999</v>
      </c>
      <c r="E13" s="3">
        <v>732</v>
      </c>
      <c r="F13" s="13">
        <v>24.481605350999999</v>
      </c>
      <c r="G13" s="13">
        <v>20.628415301</v>
      </c>
    </row>
    <row r="14" spans="1:9" x14ac:dyDescent="0.2">
      <c r="A14" s="10" t="s">
        <v>103</v>
      </c>
      <c r="B14" t="s">
        <v>219</v>
      </c>
      <c r="C14" s="3">
        <v>642</v>
      </c>
      <c r="D14" s="13">
        <v>23.210412148</v>
      </c>
      <c r="E14" s="3">
        <v>740</v>
      </c>
      <c r="F14" s="13">
        <v>24.749163880000001</v>
      </c>
      <c r="G14" s="13">
        <v>-13.24324324</v>
      </c>
    </row>
    <row r="15" spans="1:9" x14ac:dyDescent="0.2">
      <c r="A15" s="10" t="s">
        <v>105</v>
      </c>
      <c r="B15" t="s">
        <v>204</v>
      </c>
      <c r="C15" s="3">
        <v>457</v>
      </c>
      <c r="D15" s="13">
        <v>16.522053506999999</v>
      </c>
      <c r="E15" s="3">
        <v>637</v>
      </c>
      <c r="F15" s="13">
        <v>21.304347826000001</v>
      </c>
      <c r="G15" s="13">
        <v>-28.257456829999999</v>
      </c>
    </row>
    <row r="16" spans="1:9" x14ac:dyDescent="0.2">
      <c r="A16" s="10" t="s">
        <v>107</v>
      </c>
      <c r="B16" t="s">
        <v>206</v>
      </c>
      <c r="C16" s="3">
        <v>123</v>
      </c>
      <c r="D16" s="13">
        <v>4.4468546637999999</v>
      </c>
      <c r="E16" s="3">
        <v>188</v>
      </c>
      <c r="F16" s="13">
        <v>6.2876254181000002</v>
      </c>
      <c r="G16" s="13">
        <v>-34.574468090000003</v>
      </c>
    </row>
    <row r="17" spans="1:7" x14ac:dyDescent="0.2">
      <c r="A17" s="10" t="s">
        <v>109</v>
      </c>
      <c r="B17" t="s">
        <v>220</v>
      </c>
      <c r="C17" s="3">
        <v>115</v>
      </c>
      <c r="D17" s="13">
        <v>4.1576283441999999</v>
      </c>
      <c r="E17" s="3">
        <v>155</v>
      </c>
      <c r="F17" s="13">
        <v>5.1839464883000002</v>
      </c>
      <c r="G17" s="13">
        <v>-25.80645161</v>
      </c>
    </row>
    <row r="18" spans="1:7" x14ac:dyDescent="0.2">
      <c r="A18" s="10" t="s">
        <v>111</v>
      </c>
      <c r="B18" t="s">
        <v>221</v>
      </c>
      <c r="C18" s="3">
        <v>93</v>
      </c>
      <c r="D18" s="13">
        <v>3.3622559653000001</v>
      </c>
      <c r="E18" s="3">
        <v>60</v>
      </c>
      <c r="F18" s="13">
        <v>2.0066889631999998</v>
      </c>
      <c r="G18" s="13">
        <v>55</v>
      </c>
    </row>
    <row r="19" spans="1:7" x14ac:dyDescent="0.2">
      <c r="A19" s="10" t="s">
        <v>111</v>
      </c>
      <c r="B19" t="s">
        <v>222</v>
      </c>
      <c r="C19" s="3">
        <v>93</v>
      </c>
      <c r="D19" s="13">
        <v>3.3622559653000001</v>
      </c>
      <c r="E19" s="3">
        <v>82</v>
      </c>
      <c r="F19" s="13">
        <v>2.7424749164</v>
      </c>
      <c r="G19" s="13">
        <v>13.414634145999999</v>
      </c>
    </row>
    <row r="20" spans="1:7" x14ac:dyDescent="0.2">
      <c r="A20" s="10" t="s">
        <v>113</v>
      </c>
      <c r="B20" t="s">
        <v>212</v>
      </c>
      <c r="C20" s="3">
        <v>85</v>
      </c>
      <c r="D20" s="13">
        <v>3.0730296457000001</v>
      </c>
      <c r="E20" s="3">
        <v>58</v>
      </c>
      <c r="F20" s="13">
        <v>1.9397993310999999</v>
      </c>
      <c r="G20" s="13">
        <v>46.551724137999997</v>
      </c>
    </row>
    <row r="21" spans="1:7" x14ac:dyDescent="0.2">
      <c r="A21" s="10" t="s">
        <v>115</v>
      </c>
      <c r="B21" t="s">
        <v>223</v>
      </c>
      <c r="C21" s="3">
        <v>73</v>
      </c>
      <c r="D21" s="13">
        <v>2.6391901663000001</v>
      </c>
      <c r="E21" s="3">
        <v>61</v>
      </c>
      <c r="F21" s="13">
        <v>2.0401337793000001</v>
      </c>
      <c r="G21" s="13">
        <v>19.672131147999998</v>
      </c>
    </row>
    <row r="22" spans="1:7" x14ac:dyDescent="0.2">
      <c r="A22" s="10" t="s">
        <v>117</v>
      </c>
      <c r="B22" t="s">
        <v>224</v>
      </c>
      <c r="C22" s="3">
        <v>27</v>
      </c>
      <c r="D22" s="13">
        <v>0.97613882860000001</v>
      </c>
      <c r="E22" s="3">
        <v>57</v>
      </c>
      <c r="F22" s="13">
        <v>1.9063545151000001</v>
      </c>
      <c r="G22" s="13">
        <v>-52.631578949999998</v>
      </c>
    </row>
    <row r="23" spans="1:7" x14ac:dyDescent="0.2">
      <c r="A23" s="10" t="s">
        <v>119</v>
      </c>
      <c r="B23" t="s">
        <v>225</v>
      </c>
      <c r="C23" s="3">
        <v>26</v>
      </c>
      <c r="D23" s="13">
        <v>0.93998553870000001</v>
      </c>
      <c r="E23" s="3" t="s">
        <v>35</v>
      </c>
      <c r="F23" s="13" t="s">
        <v>226</v>
      </c>
      <c r="G23" s="13" t="s">
        <v>47</v>
      </c>
    </row>
    <row r="24" spans="1:7" x14ac:dyDescent="0.2">
      <c r="A24" s="10" t="s">
        <v>2</v>
      </c>
      <c r="B24" t="s">
        <v>94</v>
      </c>
      <c r="C24" s="3">
        <v>2617</v>
      </c>
      <c r="D24" s="13">
        <v>94.613159797999998</v>
      </c>
      <c r="E24" s="3">
        <v>2770</v>
      </c>
      <c r="F24" s="13">
        <v>92.642140467999994</v>
      </c>
      <c r="G24" s="13">
        <v>-5.5234657040000004</v>
      </c>
    </row>
    <row r="25" spans="1:7" x14ac:dyDescent="0.2">
      <c r="A25" s="10" t="s">
        <v>2</v>
      </c>
      <c r="B25" t="s">
        <v>93</v>
      </c>
      <c r="C25" s="3">
        <v>149</v>
      </c>
      <c r="D25" s="13">
        <v>5.3868402025000002</v>
      </c>
      <c r="E25" s="3">
        <v>220</v>
      </c>
      <c r="F25" s="13">
        <v>7.3578595318</v>
      </c>
      <c r="G25" s="13">
        <v>-32.272727269999997</v>
      </c>
    </row>
    <row r="26" spans="1:7" x14ac:dyDescent="0.2">
      <c r="A26" s="10" t="s">
        <v>2</v>
      </c>
      <c r="B26" t="s">
        <v>196</v>
      </c>
      <c r="C26" s="3">
        <v>2766</v>
      </c>
      <c r="D26" s="13">
        <v>100</v>
      </c>
      <c r="E26" s="3">
        <v>2990</v>
      </c>
      <c r="F26" s="13">
        <v>100</v>
      </c>
      <c r="G26" s="13">
        <v>-7.4916387960000002</v>
      </c>
    </row>
  </sheetData>
  <pageMargins left="0.98425196850393704" right="0.39370078740157483" top="0.98425196850393704" bottom="0.59055118110236227" header="0.51181102362204722" footer="0.39370078740157483"/>
  <pageSetup paperSize="9" orientation="portrait" verticalDpi="0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/>
  </sheetViews>
  <sheetFormatPr defaultRowHeight="12.75" x14ac:dyDescent="0.2"/>
  <cols>
    <col min="1" max="1" width="3.5703125" bestFit="1" customWidth="1"/>
    <col min="2" max="2" width="17.42578125" customWidth="1"/>
    <col min="3" max="3" width="9.28515625" style="3" customWidth="1"/>
    <col min="4" max="4" width="9.42578125" style="11" bestFit="1" customWidth="1"/>
    <col min="5" max="5" width="8.140625" style="3" bestFit="1" customWidth="1"/>
    <col min="6" max="6" width="9.42578125" style="11" bestFit="1" customWidth="1"/>
    <col min="7" max="7" width="14.7109375" style="3" customWidth="1"/>
    <col min="8" max="8" width="9.42578125" style="11" bestFit="1" customWidth="1"/>
    <col min="9" max="9" width="14.7109375" style="4" customWidth="1"/>
  </cols>
  <sheetData>
    <row r="1" spans="1:9" s="1" customFormat="1" x14ac:dyDescent="0.2">
      <c r="H1" s="1" t="s">
        <v>18</v>
      </c>
    </row>
    <row r="3" spans="1:9" ht="27.75" customHeight="1" x14ac:dyDescent="0.2"/>
    <row r="4" spans="1:9" x14ac:dyDescent="0.2">
      <c r="A4" s="7" t="s">
        <v>0</v>
      </c>
    </row>
    <row r="5" spans="1:9" x14ac:dyDescent="0.2">
      <c r="A5" t="s">
        <v>1</v>
      </c>
    </row>
    <row r="6" spans="1:9" x14ac:dyDescent="0.2">
      <c r="A6" t="s">
        <v>2</v>
      </c>
    </row>
    <row r="7" spans="1:9" x14ac:dyDescent="0.2">
      <c r="A7" t="s">
        <v>227</v>
      </c>
    </row>
    <row r="9" spans="1:9" s="2" customFormat="1" x14ac:dyDescent="0.2">
      <c r="A9" s="2" t="s">
        <v>2</v>
      </c>
      <c r="C9" s="1"/>
      <c r="D9" s="1"/>
      <c r="E9" s="1"/>
      <c r="F9" s="1"/>
      <c r="G9" s="1"/>
      <c r="H9" s="1"/>
      <c r="I9" s="1"/>
    </row>
    <row r="10" spans="1:9" s="2" customFormat="1" x14ac:dyDescent="0.2">
      <c r="C10" s="1"/>
      <c r="D10" s="1" t="s">
        <v>96</v>
      </c>
      <c r="E10" s="1"/>
      <c r="F10" s="1" t="s">
        <v>96</v>
      </c>
      <c r="G10" s="1" t="s">
        <v>97</v>
      </c>
      <c r="H10" s="1"/>
      <c r="I10" s="1"/>
    </row>
    <row r="11" spans="1:9" s="2" customFormat="1" x14ac:dyDescent="0.2">
      <c r="B11" s="2" t="s">
        <v>98</v>
      </c>
      <c r="C11" s="1" t="s">
        <v>9</v>
      </c>
      <c r="D11" s="1" t="s">
        <v>99</v>
      </c>
      <c r="E11" s="1" t="s">
        <v>10</v>
      </c>
      <c r="F11" s="1" t="s">
        <v>99</v>
      </c>
      <c r="G11" s="1" t="s">
        <v>100</v>
      </c>
      <c r="H11" s="1"/>
      <c r="I11" s="1"/>
    </row>
    <row r="12" spans="1:9" x14ac:dyDescent="0.2">
      <c r="A12" s="10"/>
      <c r="D12" s="13"/>
      <c r="F12" s="13"/>
      <c r="G12" s="13"/>
    </row>
    <row r="13" spans="1:9" x14ac:dyDescent="0.2">
      <c r="A13" s="10" t="s">
        <v>101</v>
      </c>
      <c r="B13" t="s">
        <v>228</v>
      </c>
      <c r="C13" s="3">
        <v>70</v>
      </c>
      <c r="D13" s="13">
        <v>22.875816993000001</v>
      </c>
      <c r="E13" s="3">
        <v>115</v>
      </c>
      <c r="F13" s="13">
        <v>33.333333332999999</v>
      </c>
      <c r="G13" s="13">
        <v>-39.130434780000002</v>
      </c>
    </row>
    <row r="14" spans="1:9" x14ac:dyDescent="0.2">
      <c r="A14" s="10" t="s">
        <v>103</v>
      </c>
      <c r="B14" t="s">
        <v>200</v>
      </c>
      <c r="C14" s="3">
        <v>61</v>
      </c>
      <c r="D14" s="13">
        <v>19.934640522999999</v>
      </c>
      <c r="E14" s="3">
        <v>37</v>
      </c>
      <c r="F14" s="13">
        <v>10.724637681000001</v>
      </c>
      <c r="G14" s="13">
        <v>64.864864865000001</v>
      </c>
    </row>
    <row r="15" spans="1:9" x14ac:dyDescent="0.2">
      <c r="A15" s="10" t="s">
        <v>105</v>
      </c>
      <c r="B15" t="s">
        <v>229</v>
      </c>
      <c r="C15" s="3">
        <v>56</v>
      </c>
      <c r="D15" s="13">
        <v>18.300653595</v>
      </c>
      <c r="E15" s="3">
        <v>35</v>
      </c>
      <c r="F15" s="13">
        <v>10.144927536000001</v>
      </c>
      <c r="G15" s="13">
        <v>60</v>
      </c>
    </row>
    <row r="16" spans="1:9" x14ac:dyDescent="0.2">
      <c r="A16" s="10" t="s">
        <v>107</v>
      </c>
      <c r="B16" t="s">
        <v>204</v>
      </c>
      <c r="C16" s="3">
        <v>47</v>
      </c>
      <c r="D16" s="13">
        <v>15.359477124</v>
      </c>
      <c r="E16" s="3">
        <v>46</v>
      </c>
      <c r="F16" s="13">
        <v>13.333333333000001</v>
      </c>
      <c r="G16" s="13">
        <v>2.1739130434999998</v>
      </c>
    </row>
    <row r="17" spans="1:7" x14ac:dyDescent="0.2">
      <c r="A17" s="10" t="s">
        <v>109</v>
      </c>
      <c r="B17" t="s">
        <v>219</v>
      </c>
      <c r="C17" s="3">
        <v>19</v>
      </c>
      <c r="D17" s="13">
        <v>6.2091503267999997</v>
      </c>
      <c r="E17" s="3">
        <v>10</v>
      </c>
      <c r="F17" s="13">
        <v>2.8985507246000002</v>
      </c>
      <c r="G17" s="13">
        <v>90</v>
      </c>
    </row>
    <row r="18" spans="1:7" x14ac:dyDescent="0.2">
      <c r="A18" s="10" t="s">
        <v>111</v>
      </c>
      <c r="B18" t="s">
        <v>230</v>
      </c>
      <c r="C18" s="3">
        <v>16</v>
      </c>
      <c r="D18" s="13">
        <v>5.2287581698999999</v>
      </c>
      <c r="E18" s="3">
        <v>18</v>
      </c>
      <c r="F18" s="13">
        <v>5.2173913043000004</v>
      </c>
      <c r="G18" s="13">
        <v>-11.11111111</v>
      </c>
    </row>
    <row r="19" spans="1:7" x14ac:dyDescent="0.2">
      <c r="A19" s="10" t="s">
        <v>113</v>
      </c>
      <c r="B19" t="s">
        <v>231</v>
      </c>
      <c r="C19" s="3">
        <v>9</v>
      </c>
      <c r="D19" s="13">
        <v>2.9411764705999999</v>
      </c>
      <c r="E19" s="3">
        <v>11</v>
      </c>
      <c r="F19" s="13">
        <v>3.1884057971000002</v>
      </c>
      <c r="G19" s="13">
        <v>-18.18181818</v>
      </c>
    </row>
    <row r="20" spans="1:7" x14ac:dyDescent="0.2">
      <c r="A20" s="10" t="s">
        <v>115</v>
      </c>
      <c r="B20" t="s">
        <v>206</v>
      </c>
      <c r="C20" s="3">
        <v>8</v>
      </c>
      <c r="D20" s="13">
        <v>2.6143790849999999</v>
      </c>
      <c r="E20" s="3">
        <v>6</v>
      </c>
      <c r="F20" s="13">
        <v>1.7391304348000001</v>
      </c>
      <c r="G20" s="13">
        <v>33.333333332999999</v>
      </c>
    </row>
    <row r="21" spans="1:7" x14ac:dyDescent="0.2">
      <c r="A21" s="10" t="s">
        <v>117</v>
      </c>
      <c r="B21" t="s">
        <v>232</v>
      </c>
      <c r="C21" s="3">
        <v>6</v>
      </c>
      <c r="D21" s="13">
        <v>1.9607843137000001</v>
      </c>
      <c r="E21" s="3" t="s">
        <v>35</v>
      </c>
      <c r="F21" s="13" t="s">
        <v>226</v>
      </c>
      <c r="G21" s="13" t="s">
        <v>47</v>
      </c>
    </row>
    <row r="22" spans="1:7" x14ac:dyDescent="0.2">
      <c r="A22" s="10" t="s">
        <v>119</v>
      </c>
      <c r="B22" t="s">
        <v>233</v>
      </c>
      <c r="C22" s="3">
        <v>3</v>
      </c>
      <c r="D22" s="13">
        <v>0.98039215690000003</v>
      </c>
      <c r="E22" s="3">
        <v>2</v>
      </c>
      <c r="F22" s="13">
        <v>0.57971014489999995</v>
      </c>
      <c r="G22" s="13">
        <v>50</v>
      </c>
    </row>
    <row r="23" spans="1:7" x14ac:dyDescent="0.2">
      <c r="A23" s="10" t="s">
        <v>119</v>
      </c>
      <c r="B23" t="s">
        <v>202</v>
      </c>
      <c r="C23" s="3">
        <v>3</v>
      </c>
      <c r="D23" s="13">
        <v>0.98039215690000003</v>
      </c>
      <c r="E23" s="3">
        <v>2</v>
      </c>
      <c r="F23" s="13">
        <v>0.57971014489999995</v>
      </c>
      <c r="G23" s="13">
        <v>50</v>
      </c>
    </row>
    <row r="24" spans="1:7" x14ac:dyDescent="0.2">
      <c r="A24" s="10" t="s">
        <v>2</v>
      </c>
      <c r="B24" t="s">
        <v>94</v>
      </c>
      <c r="C24" s="3">
        <v>298</v>
      </c>
      <c r="D24" s="13">
        <v>97.385620915000004</v>
      </c>
      <c r="E24" s="3">
        <v>282</v>
      </c>
      <c r="F24" s="13">
        <v>81.739130435000007</v>
      </c>
      <c r="G24" s="13">
        <v>5.6737588651999999</v>
      </c>
    </row>
    <row r="25" spans="1:7" x14ac:dyDescent="0.2">
      <c r="A25" s="10" t="s">
        <v>2</v>
      </c>
      <c r="B25" t="s">
        <v>93</v>
      </c>
      <c r="C25" s="3">
        <v>8</v>
      </c>
      <c r="D25" s="13">
        <v>2.6143790849999999</v>
      </c>
      <c r="E25" s="3">
        <v>63</v>
      </c>
      <c r="F25" s="13">
        <v>18.260869565</v>
      </c>
      <c r="G25" s="13">
        <v>-87.301587299999994</v>
      </c>
    </row>
    <row r="26" spans="1:7" x14ac:dyDescent="0.2">
      <c r="A26" s="10" t="s">
        <v>2</v>
      </c>
      <c r="B26" t="s">
        <v>196</v>
      </c>
      <c r="C26" s="3">
        <v>306</v>
      </c>
      <c r="D26" s="13">
        <v>100</v>
      </c>
      <c r="E26" s="3">
        <v>345</v>
      </c>
      <c r="F26" s="13">
        <v>100</v>
      </c>
      <c r="G26" s="13">
        <v>-11.304347829999999</v>
      </c>
    </row>
    <row r="27" spans="1:7" x14ac:dyDescent="0.2">
      <c r="A27" s="10"/>
      <c r="D27" s="13"/>
      <c r="F27" s="13"/>
      <c r="G27" s="13"/>
    </row>
    <row r="28" spans="1:7" x14ac:dyDescent="0.2">
      <c r="A28" s="10"/>
      <c r="D28" s="13"/>
      <c r="F28" s="13"/>
      <c r="G28" s="13"/>
    </row>
  </sheetData>
  <pageMargins left="0.98425196850393704" right="0.39370078740157483" top="0.98425196850393704" bottom="0.59055118110236227" header="0.51181102362204722" footer="0.39370078740157483"/>
  <pageSetup paperSize="9" orientation="portrait" verticalDpi="0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8"/>
  <sheetViews>
    <sheetView workbookViewId="0">
      <selection activeCell="I15" sqref="I15"/>
    </sheetView>
  </sheetViews>
  <sheetFormatPr defaultRowHeight="12.75" x14ac:dyDescent="0.2"/>
  <cols>
    <col min="1" max="1" width="14.42578125" customWidth="1"/>
    <col min="2" max="2" width="12.7109375" customWidth="1"/>
    <col min="3" max="3" width="10.7109375" style="3" customWidth="1"/>
    <col min="4" max="4" width="14.7109375" style="11" customWidth="1"/>
    <col min="5" max="5" width="10.7109375" style="3" customWidth="1"/>
    <col min="6" max="6" width="16.7109375" style="11" customWidth="1"/>
    <col min="7" max="7" width="14.7109375" style="3" customWidth="1"/>
    <col min="8" max="8" width="9.42578125" style="11" bestFit="1" customWidth="1"/>
    <col min="9" max="9" width="14.7109375" style="4" customWidth="1"/>
  </cols>
  <sheetData>
    <row r="1" spans="1:9" s="1" customFormat="1" x14ac:dyDescent="0.2">
      <c r="H1" s="1" t="s">
        <v>18</v>
      </c>
    </row>
    <row r="3" spans="1:9" ht="27.75" customHeight="1" x14ac:dyDescent="0.2"/>
    <row r="4" spans="1:9" x14ac:dyDescent="0.2">
      <c r="A4" s="7" t="s">
        <v>0</v>
      </c>
    </row>
    <row r="5" spans="1:9" x14ac:dyDescent="0.2">
      <c r="A5" t="s">
        <v>1</v>
      </c>
    </row>
    <row r="6" spans="1:9" x14ac:dyDescent="0.2">
      <c r="A6" t="s">
        <v>2</v>
      </c>
    </row>
    <row r="7" spans="1:9" x14ac:dyDescent="0.2">
      <c r="A7" t="s">
        <v>234</v>
      </c>
    </row>
    <row r="9" spans="1:9" s="2" customFormat="1" x14ac:dyDescent="0.2">
      <c r="A9" s="8" t="s">
        <v>2</v>
      </c>
      <c r="B9" s="1"/>
      <c r="C9" s="1"/>
      <c r="D9" s="1"/>
      <c r="E9" s="1"/>
      <c r="F9" s="1"/>
      <c r="G9" s="1"/>
      <c r="H9" s="1"/>
      <c r="I9" s="1"/>
    </row>
    <row r="10" spans="1:9" s="2" customFormat="1" x14ac:dyDescent="0.2">
      <c r="A10" s="8"/>
      <c r="B10" s="1"/>
      <c r="C10" s="1" t="s">
        <v>96</v>
      </c>
      <c r="D10" s="1"/>
      <c r="E10" s="1" t="s">
        <v>96</v>
      </c>
      <c r="F10" s="1" t="s">
        <v>97</v>
      </c>
      <c r="G10" s="1"/>
      <c r="H10" s="1"/>
      <c r="I10" s="1"/>
    </row>
    <row r="11" spans="1:9" s="2" customFormat="1" x14ac:dyDescent="0.2">
      <c r="A11" s="8" t="s">
        <v>235</v>
      </c>
      <c r="B11" s="1" t="s">
        <v>9</v>
      </c>
      <c r="C11" s="1" t="s">
        <v>99</v>
      </c>
      <c r="D11" s="1" t="s">
        <v>10</v>
      </c>
      <c r="E11" s="1" t="s">
        <v>99</v>
      </c>
      <c r="F11" s="1" t="s">
        <v>100</v>
      </c>
      <c r="G11" s="1"/>
      <c r="H11" s="1"/>
      <c r="I11" s="1"/>
    </row>
    <row r="12" spans="1:9" x14ac:dyDescent="0.2">
      <c r="A12" s="12"/>
      <c r="B12" s="3"/>
      <c r="C12" s="4"/>
      <c r="D12" s="3"/>
      <c r="E12" s="4"/>
      <c r="F12" s="13"/>
      <c r="G12" s="13"/>
    </row>
    <row r="13" spans="1:9" x14ac:dyDescent="0.2">
      <c r="A13" s="12" t="s">
        <v>236</v>
      </c>
      <c r="B13" s="3">
        <v>592</v>
      </c>
      <c r="C13" s="4">
        <v>21.402747649999998</v>
      </c>
      <c r="D13" s="3">
        <v>778</v>
      </c>
      <c r="E13" s="4">
        <v>26.020066889999999</v>
      </c>
      <c r="F13" s="13">
        <v>-23.90745501</v>
      </c>
      <c r="G13" s="13"/>
    </row>
    <row r="14" spans="1:9" x14ac:dyDescent="0.2">
      <c r="A14" s="12" t="s">
        <v>237</v>
      </c>
      <c r="B14" s="3">
        <v>132</v>
      </c>
      <c r="C14" s="4">
        <v>4.7722342732999996</v>
      </c>
      <c r="D14" s="3">
        <v>187</v>
      </c>
      <c r="E14" s="4">
        <v>6.2541806019999999</v>
      </c>
      <c r="F14" s="13">
        <v>-29.41176471</v>
      </c>
      <c r="G14" s="13"/>
    </row>
    <row r="15" spans="1:9" x14ac:dyDescent="0.2">
      <c r="A15" s="12" t="s">
        <v>238</v>
      </c>
      <c r="B15" s="3">
        <v>2042</v>
      </c>
      <c r="C15" s="4">
        <v>73.825018076999996</v>
      </c>
      <c r="D15" s="3">
        <v>2025</v>
      </c>
      <c r="E15" s="4">
        <v>67.725752507999999</v>
      </c>
      <c r="F15" s="13">
        <v>0.83950617279999995</v>
      </c>
      <c r="G15" s="13"/>
    </row>
    <row r="16" spans="1:9" x14ac:dyDescent="0.2">
      <c r="A16" s="12" t="s">
        <v>94</v>
      </c>
      <c r="B16" s="16">
        <v>2766</v>
      </c>
      <c r="C16" s="3">
        <v>100</v>
      </c>
      <c r="D16" s="3">
        <v>2990</v>
      </c>
      <c r="E16" s="3">
        <v>100</v>
      </c>
      <c r="F16" s="13">
        <v>-7.4916387960000002</v>
      </c>
      <c r="G16" s="13"/>
    </row>
    <row r="17" spans="1:7" x14ac:dyDescent="0.2">
      <c r="A17" s="12"/>
      <c r="D17" s="13"/>
      <c r="F17" s="13"/>
      <c r="G17" s="13"/>
    </row>
    <row r="18" spans="1:7" x14ac:dyDescent="0.2">
      <c r="A18" s="12"/>
      <c r="D18" s="13"/>
      <c r="F18" s="13"/>
      <c r="G18" s="13"/>
    </row>
  </sheetData>
  <pageMargins left="0.98425196850393704" right="0.39370078740157483" top="0.98425196850393704" bottom="0.59055118110236227" header="0.51181102362204722" footer="0.39370078740157483"/>
  <pageSetup paperSize="9" orientation="portrait" verticalDpi="0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1"/>
  <sheetViews>
    <sheetView workbookViewId="0">
      <selection activeCell="A4" sqref="A4"/>
    </sheetView>
  </sheetViews>
  <sheetFormatPr defaultRowHeight="12.75" x14ac:dyDescent="0.2"/>
  <cols>
    <col min="1" max="1" width="19.85546875" customWidth="1"/>
    <col min="2" max="2" width="10.7109375" customWidth="1"/>
    <col min="3" max="3" width="10.7109375" style="3" customWidth="1"/>
    <col min="4" max="4" width="10.7109375" style="11" customWidth="1"/>
    <col min="5" max="5" width="10.7109375" style="3" customWidth="1"/>
    <col min="6" max="6" width="12.7109375" style="11" customWidth="1"/>
    <col min="7" max="7" width="10.7109375" style="3" customWidth="1"/>
    <col min="8" max="8" width="9.42578125" style="11" bestFit="1" customWidth="1"/>
    <col min="9" max="9" width="14.7109375" style="4" customWidth="1"/>
  </cols>
  <sheetData>
    <row r="1" spans="1:9" s="1" customFormat="1" x14ac:dyDescent="0.2">
      <c r="G1" s="1" t="s">
        <v>18</v>
      </c>
    </row>
    <row r="3" spans="1:9" ht="27.75" customHeight="1" x14ac:dyDescent="0.2"/>
    <row r="4" spans="1:9" x14ac:dyDescent="0.2">
      <c r="A4" s="7" t="s">
        <v>0</v>
      </c>
    </row>
    <row r="5" spans="1:9" x14ac:dyDescent="0.2">
      <c r="A5" t="s">
        <v>1</v>
      </c>
    </row>
    <row r="6" spans="1:9" x14ac:dyDescent="0.2">
      <c r="A6" t="s">
        <v>2</v>
      </c>
    </row>
    <row r="7" spans="1:9" x14ac:dyDescent="0.2">
      <c r="A7" t="s">
        <v>239</v>
      </c>
    </row>
    <row r="9" spans="1:9" s="2" customFormat="1" x14ac:dyDescent="0.2">
      <c r="A9" s="8" t="s">
        <v>2</v>
      </c>
      <c r="B9" s="1"/>
      <c r="C9" s="1"/>
      <c r="D9" s="1"/>
      <c r="E9" s="1"/>
      <c r="F9" s="1"/>
      <c r="G9" s="1"/>
      <c r="H9" s="1"/>
      <c r="I9" s="1"/>
    </row>
    <row r="10" spans="1:9" s="2" customFormat="1" x14ac:dyDescent="0.2">
      <c r="A10" s="8" t="s">
        <v>98</v>
      </c>
      <c r="B10" s="1" t="s">
        <v>240</v>
      </c>
      <c r="C10" s="1" t="s">
        <v>241</v>
      </c>
      <c r="D10" s="1" t="s">
        <v>242</v>
      </c>
      <c r="E10" s="1" t="s">
        <v>26</v>
      </c>
      <c r="F10" s="1" t="s">
        <v>10</v>
      </c>
      <c r="G10" s="1" t="s">
        <v>243</v>
      </c>
      <c r="H10" s="1"/>
      <c r="I10" s="1"/>
    </row>
    <row r="11" spans="1:9" x14ac:dyDescent="0.2">
      <c r="A11" s="12"/>
      <c r="B11" s="14"/>
      <c r="C11" s="14"/>
      <c r="D11" s="14"/>
      <c r="F11" s="3"/>
      <c r="G11" s="4"/>
    </row>
    <row r="12" spans="1:9" x14ac:dyDescent="0.2">
      <c r="A12" s="12"/>
      <c r="B12" s="14"/>
      <c r="C12" s="14"/>
      <c r="D12" s="14"/>
      <c r="F12" s="3"/>
      <c r="G12" s="4"/>
    </row>
    <row r="13" spans="1:9" x14ac:dyDescent="0.2">
      <c r="A13" s="12" t="s">
        <v>244</v>
      </c>
      <c r="B13" s="14" t="s">
        <v>35</v>
      </c>
      <c r="C13" s="14">
        <v>1</v>
      </c>
      <c r="D13" s="14" t="s">
        <v>35</v>
      </c>
      <c r="E13" s="3">
        <v>1</v>
      </c>
      <c r="F13" s="3" t="s">
        <v>35</v>
      </c>
      <c r="G13" s="4" t="s">
        <v>47</v>
      </c>
    </row>
    <row r="14" spans="1:9" x14ac:dyDescent="0.2">
      <c r="A14" s="12" t="s">
        <v>245</v>
      </c>
      <c r="B14" s="14">
        <v>1</v>
      </c>
      <c r="C14" s="14" t="s">
        <v>35</v>
      </c>
      <c r="D14" s="14" t="s">
        <v>35</v>
      </c>
      <c r="E14" s="3">
        <v>1</v>
      </c>
      <c r="F14" s="3" t="s">
        <v>35</v>
      </c>
      <c r="G14" s="4" t="s">
        <v>47</v>
      </c>
    </row>
    <row r="15" spans="1:9" x14ac:dyDescent="0.2">
      <c r="A15" s="12" t="s">
        <v>246</v>
      </c>
      <c r="B15" s="14">
        <v>1</v>
      </c>
      <c r="C15" s="14" t="s">
        <v>35</v>
      </c>
      <c r="D15" s="14" t="s">
        <v>35</v>
      </c>
      <c r="E15" s="3">
        <v>1</v>
      </c>
      <c r="F15" s="3" t="s">
        <v>35</v>
      </c>
      <c r="G15" s="4" t="s">
        <v>47</v>
      </c>
    </row>
    <row r="16" spans="1:9" x14ac:dyDescent="0.2">
      <c r="A16" s="12" t="s">
        <v>247</v>
      </c>
      <c r="B16" s="14">
        <v>3</v>
      </c>
      <c r="C16" s="14" t="s">
        <v>35</v>
      </c>
      <c r="D16" s="14" t="s">
        <v>35</v>
      </c>
      <c r="E16" s="3">
        <v>3</v>
      </c>
      <c r="F16" s="3" t="s">
        <v>35</v>
      </c>
      <c r="G16" s="4" t="s">
        <v>47</v>
      </c>
    </row>
    <row r="17" spans="1:7" x14ac:dyDescent="0.2">
      <c r="A17" s="12" t="s">
        <v>248</v>
      </c>
      <c r="B17" s="14">
        <v>4</v>
      </c>
      <c r="C17" s="14" t="s">
        <v>35</v>
      </c>
      <c r="D17" s="14" t="s">
        <v>35</v>
      </c>
      <c r="E17" s="3">
        <v>4</v>
      </c>
      <c r="F17" s="3">
        <v>3</v>
      </c>
      <c r="G17" s="4">
        <v>33.333333332999999</v>
      </c>
    </row>
    <row r="18" spans="1:7" x14ac:dyDescent="0.2">
      <c r="A18" s="12" t="s">
        <v>249</v>
      </c>
      <c r="B18" s="14">
        <v>5</v>
      </c>
      <c r="C18" s="14" t="s">
        <v>35</v>
      </c>
      <c r="D18" s="14" t="s">
        <v>35</v>
      </c>
      <c r="E18" s="3">
        <v>5</v>
      </c>
      <c r="F18" s="3">
        <v>7</v>
      </c>
      <c r="G18" s="4">
        <v>-28.571428569999998</v>
      </c>
    </row>
    <row r="19" spans="1:7" x14ac:dyDescent="0.2">
      <c r="A19" s="12" t="s">
        <v>221</v>
      </c>
      <c r="B19" s="14" t="s">
        <v>35</v>
      </c>
      <c r="C19" s="14">
        <v>4</v>
      </c>
      <c r="D19" s="14">
        <v>89</v>
      </c>
      <c r="E19" s="3">
        <v>93</v>
      </c>
      <c r="F19" s="3">
        <v>60</v>
      </c>
      <c r="G19" s="4">
        <v>55</v>
      </c>
    </row>
    <row r="20" spans="1:7" x14ac:dyDescent="0.2">
      <c r="A20" s="12" t="s">
        <v>250</v>
      </c>
      <c r="B20" s="14">
        <v>1</v>
      </c>
      <c r="C20" s="14" t="s">
        <v>35</v>
      </c>
      <c r="D20" s="14" t="s">
        <v>35</v>
      </c>
      <c r="E20" s="3">
        <v>1</v>
      </c>
      <c r="F20" s="3">
        <v>7</v>
      </c>
      <c r="G20" s="4">
        <v>-85.714285709999999</v>
      </c>
    </row>
    <row r="21" spans="1:7" x14ac:dyDescent="0.2">
      <c r="A21" s="12" t="s">
        <v>251</v>
      </c>
      <c r="B21" s="14" t="s">
        <v>35</v>
      </c>
      <c r="C21" s="14" t="s">
        <v>35</v>
      </c>
      <c r="D21" s="14">
        <v>1</v>
      </c>
      <c r="E21" s="3">
        <v>1</v>
      </c>
      <c r="F21" s="3" t="s">
        <v>35</v>
      </c>
      <c r="G21" s="4" t="s">
        <v>47</v>
      </c>
    </row>
    <row r="22" spans="1:7" x14ac:dyDescent="0.2">
      <c r="A22" s="12" t="s">
        <v>252</v>
      </c>
      <c r="B22" s="14">
        <v>1</v>
      </c>
      <c r="C22" s="14" t="s">
        <v>35</v>
      </c>
      <c r="D22" s="14" t="s">
        <v>35</v>
      </c>
      <c r="E22" s="3">
        <v>1</v>
      </c>
      <c r="F22" s="3">
        <v>4</v>
      </c>
      <c r="G22" s="4">
        <v>-75</v>
      </c>
    </row>
    <row r="23" spans="1:7" x14ac:dyDescent="0.2">
      <c r="A23" s="12" t="s">
        <v>253</v>
      </c>
      <c r="B23" s="14" t="s">
        <v>35</v>
      </c>
      <c r="C23" s="14" t="s">
        <v>35</v>
      </c>
      <c r="D23" s="14" t="s">
        <v>35</v>
      </c>
      <c r="E23" s="3" t="s">
        <v>35</v>
      </c>
      <c r="F23" s="3">
        <v>2</v>
      </c>
      <c r="G23" s="4">
        <v>-100</v>
      </c>
    </row>
    <row r="24" spans="1:7" x14ac:dyDescent="0.2">
      <c r="A24" s="12" t="s">
        <v>254</v>
      </c>
      <c r="B24" s="14">
        <v>2</v>
      </c>
      <c r="C24" s="14" t="s">
        <v>35</v>
      </c>
      <c r="D24" s="14" t="s">
        <v>35</v>
      </c>
      <c r="E24" s="3">
        <v>2</v>
      </c>
      <c r="F24" s="3">
        <v>1</v>
      </c>
      <c r="G24" s="4">
        <v>100</v>
      </c>
    </row>
    <row r="25" spans="1:7" x14ac:dyDescent="0.2">
      <c r="A25" s="12" t="s">
        <v>216</v>
      </c>
      <c r="B25" s="14" t="s">
        <v>35</v>
      </c>
      <c r="C25" s="14" t="s">
        <v>35</v>
      </c>
      <c r="D25" s="14" t="s">
        <v>35</v>
      </c>
      <c r="E25" s="3" t="s">
        <v>35</v>
      </c>
      <c r="F25" s="3">
        <v>2</v>
      </c>
      <c r="G25" s="4">
        <v>-100</v>
      </c>
    </row>
    <row r="26" spans="1:7" x14ac:dyDescent="0.2">
      <c r="A26" s="12" t="s">
        <v>206</v>
      </c>
      <c r="B26" s="14">
        <v>123</v>
      </c>
      <c r="C26" s="14" t="s">
        <v>35</v>
      </c>
      <c r="D26" s="14" t="s">
        <v>35</v>
      </c>
      <c r="E26" s="3">
        <v>123</v>
      </c>
      <c r="F26" s="3">
        <v>188</v>
      </c>
      <c r="G26" s="4">
        <v>-34.574468090000003</v>
      </c>
    </row>
    <row r="27" spans="1:7" x14ac:dyDescent="0.2">
      <c r="A27" s="12" t="s">
        <v>255</v>
      </c>
      <c r="B27" s="14" t="s">
        <v>35</v>
      </c>
      <c r="C27" s="14">
        <v>9</v>
      </c>
      <c r="D27" s="14" t="s">
        <v>35</v>
      </c>
      <c r="E27" s="3">
        <v>9</v>
      </c>
      <c r="F27" s="3">
        <v>7</v>
      </c>
      <c r="G27" s="4">
        <v>28.571428570999998</v>
      </c>
    </row>
    <row r="28" spans="1:7" x14ac:dyDescent="0.2">
      <c r="A28" s="12" t="s">
        <v>256</v>
      </c>
      <c r="B28" s="14" t="s">
        <v>35</v>
      </c>
      <c r="C28" s="14">
        <v>2</v>
      </c>
      <c r="D28" s="14" t="s">
        <v>35</v>
      </c>
      <c r="E28" s="3">
        <v>2</v>
      </c>
      <c r="F28" s="3">
        <v>1</v>
      </c>
      <c r="G28" s="4">
        <v>100</v>
      </c>
    </row>
    <row r="29" spans="1:7" x14ac:dyDescent="0.2">
      <c r="A29" s="12" t="s">
        <v>257</v>
      </c>
      <c r="B29" s="14" t="s">
        <v>35</v>
      </c>
      <c r="C29" s="14" t="s">
        <v>35</v>
      </c>
      <c r="D29" s="14" t="s">
        <v>35</v>
      </c>
      <c r="E29" s="3" t="s">
        <v>35</v>
      </c>
      <c r="F29" s="3">
        <v>4</v>
      </c>
      <c r="G29" s="4">
        <v>-100</v>
      </c>
    </row>
    <row r="30" spans="1:7" x14ac:dyDescent="0.2">
      <c r="A30" s="12" t="s">
        <v>258</v>
      </c>
      <c r="B30" s="14" t="s">
        <v>35</v>
      </c>
      <c r="C30" s="14" t="s">
        <v>35</v>
      </c>
      <c r="D30" s="14" t="s">
        <v>35</v>
      </c>
      <c r="E30" s="3" t="s">
        <v>35</v>
      </c>
      <c r="F30" s="3">
        <v>1</v>
      </c>
      <c r="G30" s="4">
        <v>-100</v>
      </c>
    </row>
    <row r="31" spans="1:7" x14ac:dyDescent="0.2">
      <c r="A31" s="12" t="s">
        <v>259</v>
      </c>
      <c r="B31" s="14" t="s">
        <v>35</v>
      </c>
      <c r="C31" s="14" t="s">
        <v>35</v>
      </c>
      <c r="D31" s="14" t="s">
        <v>35</v>
      </c>
      <c r="E31" s="3" t="s">
        <v>35</v>
      </c>
      <c r="F31" s="3">
        <v>1</v>
      </c>
      <c r="G31" s="4">
        <v>-100</v>
      </c>
    </row>
    <row r="32" spans="1:7" x14ac:dyDescent="0.2">
      <c r="A32" s="12" t="s">
        <v>260</v>
      </c>
      <c r="B32" s="14">
        <v>10</v>
      </c>
      <c r="C32" s="14" t="s">
        <v>35</v>
      </c>
      <c r="D32" s="14" t="s">
        <v>35</v>
      </c>
      <c r="E32" s="3">
        <v>10</v>
      </c>
      <c r="F32" s="3" t="s">
        <v>35</v>
      </c>
      <c r="G32" s="4" t="s">
        <v>47</v>
      </c>
    </row>
    <row r="33" spans="1:7" x14ac:dyDescent="0.2">
      <c r="A33" s="12" t="s">
        <v>220</v>
      </c>
      <c r="B33" s="14">
        <v>43</v>
      </c>
      <c r="C33" s="14">
        <v>31</v>
      </c>
      <c r="D33" s="14">
        <v>41</v>
      </c>
      <c r="E33" s="3">
        <v>115</v>
      </c>
      <c r="F33" s="3">
        <v>155</v>
      </c>
      <c r="G33" s="4">
        <v>-25.80645161</v>
      </c>
    </row>
    <row r="34" spans="1:7" x14ac:dyDescent="0.2">
      <c r="A34" s="12" t="s">
        <v>261</v>
      </c>
      <c r="B34" s="14" t="s">
        <v>35</v>
      </c>
      <c r="C34" s="14" t="s">
        <v>35</v>
      </c>
      <c r="D34" s="14">
        <v>1</v>
      </c>
      <c r="E34" s="3">
        <v>1</v>
      </c>
      <c r="F34" s="3" t="s">
        <v>35</v>
      </c>
      <c r="G34" s="4" t="s">
        <v>47</v>
      </c>
    </row>
    <row r="35" spans="1:7" x14ac:dyDescent="0.2">
      <c r="A35" s="12" t="s">
        <v>262</v>
      </c>
      <c r="B35" s="14">
        <v>4</v>
      </c>
      <c r="C35" s="14" t="s">
        <v>35</v>
      </c>
      <c r="D35" s="14" t="s">
        <v>35</v>
      </c>
      <c r="E35" s="3">
        <v>4</v>
      </c>
      <c r="F35" s="3" t="s">
        <v>35</v>
      </c>
      <c r="G35" s="4" t="s">
        <v>47</v>
      </c>
    </row>
    <row r="36" spans="1:7" x14ac:dyDescent="0.2">
      <c r="A36" s="12" t="s">
        <v>263</v>
      </c>
      <c r="B36" s="14" t="s">
        <v>35</v>
      </c>
      <c r="C36" s="14" t="s">
        <v>35</v>
      </c>
      <c r="D36" s="14">
        <v>1</v>
      </c>
      <c r="E36" s="3">
        <v>1</v>
      </c>
      <c r="F36" s="3" t="s">
        <v>35</v>
      </c>
      <c r="G36" s="4" t="s">
        <v>47</v>
      </c>
    </row>
    <row r="37" spans="1:7" x14ac:dyDescent="0.2">
      <c r="A37" s="12" t="s">
        <v>264</v>
      </c>
      <c r="B37" s="14">
        <v>1</v>
      </c>
      <c r="C37" s="14" t="s">
        <v>35</v>
      </c>
      <c r="D37" s="14" t="s">
        <v>35</v>
      </c>
      <c r="E37" s="3">
        <v>1</v>
      </c>
      <c r="F37" s="3">
        <v>1</v>
      </c>
      <c r="G37" s="4">
        <v>0</v>
      </c>
    </row>
    <row r="38" spans="1:7" x14ac:dyDescent="0.2">
      <c r="A38" s="12" t="s">
        <v>223</v>
      </c>
      <c r="B38" s="14">
        <v>6</v>
      </c>
      <c r="C38" s="14">
        <v>7</v>
      </c>
      <c r="D38" s="14">
        <v>60</v>
      </c>
      <c r="E38" s="3">
        <v>73</v>
      </c>
      <c r="F38" s="3">
        <v>61</v>
      </c>
      <c r="G38" s="4">
        <v>19.672131147999998</v>
      </c>
    </row>
    <row r="39" spans="1:7" x14ac:dyDescent="0.2">
      <c r="A39" s="12" t="s">
        <v>204</v>
      </c>
      <c r="B39" s="14">
        <v>167</v>
      </c>
      <c r="C39" s="14">
        <v>50</v>
      </c>
      <c r="D39" s="14">
        <v>240</v>
      </c>
      <c r="E39" s="3">
        <v>457</v>
      </c>
      <c r="F39" s="3">
        <v>637</v>
      </c>
      <c r="G39" s="4">
        <v>-28.257456829999999</v>
      </c>
    </row>
    <row r="40" spans="1:7" x14ac:dyDescent="0.2">
      <c r="A40" s="12" t="s">
        <v>265</v>
      </c>
      <c r="B40" s="14">
        <v>1</v>
      </c>
      <c r="C40" s="14" t="s">
        <v>35</v>
      </c>
      <c r="D40" s="14" t="s">
        <v>35</v>
      </c>
      <c r="E40" s="3">
        <v>1</v>
      </c>
      <c r="F40" s="3" t="s">
        <v>35</v>
      </c>
      <c r="G40" s="4" t="s">
        <v>47</v>
      </c>
    </row>
    <row r="41" spans="1:7" x14ac:dyDescent="0.2">
      <c r="A41" s="12" t="s">
        <v>266</v>
      </c>
      <c r="B41" s="14">
        <v>8</v>
      </c>
      <c r="C41" s="14" t="s">
        <v>35</v>
      </c>
      <c r="D41" s="14" t="s">
        <v>35</v>
      </c>
      <c r="E41" s="3">
        <v>8</v>
      </c>
      <c r="F41" s="3">
        <v>23</v>
      </c>
      <c r="G41" s="4">
        <v>-65.217391300000003</v>
      </c>
    </row>
    <row r="42" spans="1:7" x14ac:dyDescent="0.2">
      <c r="A42" s="12" t="s">
        <v>225</v>
      </c>
      <c r="B42" s="14">
        <v>19</v>
      </c>
      <c r="C42" s="14" t="s">
        <v>35</v>
      </c>
      <c r="D42" s="14">
        <v>7</v>
      </c>
      <c r="E42" s="3">
        <v>26</v>
      </c>
      <c r="F42" s="3" t="s">
        <v>35</v>
      </c>
      <c r="G42" s="4" t="s">
        <v>47</v>
      </c>
    </row>
    <row r="43" spans="1:7" x14ac:dyDescent="0.2">
      <c r="A43" s="12" t="s">
        <v>267</v>
      </c>
      <c r="B43" s="14" t="s">
        <v>35</v>
      </c>
      <c r="C43" s="14" t="s">
        <v>35</v>
      </c>
      <c r="D43" s="14" t="s">
        <v>35</v>
      </c>
      <c r="E43" s="3" t="s">
        <v>35</v>
      </c>
      <c r="F43" s="3">
        <v>1</v>
      </c>
      <c r="G43" s="4">
        <v>-100</v>
      </c>
    </row>
    <row r="44" spans="1:7" x14ac:dyDescent="0.2">
      <c r="A44" s="12" t="s">
        <v>208</v>
      </c>
      <c r="B44" s="14">
        <v>2</v>
      </c>
      <c r="C44" s="14" t="s">
        <v>35</v>
      </c>
      <c r="D44" s="14" t="s">
        <v>35</v>
      </c>
      <c r="E44" s="3">
        <v>2</v>
      </c>
      <c r="F44" s="3">
        <v>7</v>
      </c>
      <c r="G44" s="4">
        <v>-71.428571430000005</v>
      </c>
    </row>
    <row r="45" spans="1:7" x14ac:dyDescent="0.2">
      <c r="A45" s="12" t="s">
        <v>268</v>
      </c>
      <c r="B45" s="14" t="s">
        <v>35</v>
      </c>
      <c r="C45" s="14" t="s">
        <v>35</v>
      </c>
      <c r="D45" s="14" t="s">
        <v>35</v>
      </c>
      <c r="E45" s="3" t="s">
        <v>35</v>
      </c>
      <c r="F45" s="3">
        <v>1</v>
      </c>
      <c r="G45" s="4">
        <v>-100</v>
      </c>
    </row>
    <row r="46" spans="1:7" x14ac:dyDescent="0.2">
      <c r="A46" s="12" t="s">
        <v>215</v>
      </c>
      <c r="B46" s="14">
        <v>1</v>
      </c>
      <c r="C46" s="14" t="s">
        <v>35</v>
      </c>
      <c r="D46" s="14" t="s">
        <v>35</v>
      </c>
      <c r="E46" s="3">
        <v>1</v>
      </c>
      <c r="F46" s="3">
        <v>1</v>
      </c>
      <c r="G46" s="4">
        <v>0</v>
      </c>
    </row>
    <row r="47" spans="1:7" x14ac:dyDescent="0.2">
      <c r="A47" s="12" t="s">
        <v>269</v>
      </c>
      <c r="B47" s="14">
        <v>16</v>
      </c>
      <c r="C47" s="14" t="s">
        <v>35</v>
      </c>
      <c r="D47" s="14" t="s">
        <v>35</v>
      </c>
      <c r="E47" s="3">
        <v>16</v>
      </c>
      <c r="F47" s="3">
        <v>32</v>
      </c>
      <c r="G47" s="4">
        <v>-50</v>
      </c>
    </row>
    <row r="48" spans="1:7" x14ac:dyDescent="0.2">
      <c r="A48" s="12" t="s">
        <v>224</v>
      </c>
      <c r="B48" s="14">
        <v>27</v>
      </c>
      <c r="C48" s="14" t="s">
        <v>35</v>
      </c>
      <c r="D48" s="14" t="s">
        <v>35</v>
      </c>
      <c r="E48" s="3">
        <v>27</v>
      </c>
      <c r="F48" s="3">
        <v>57</v>
      </c>
      <c r="G48" s="4">
        <v>-52.631578949999998</v>
      </c>
    </row>
    <row r="49" spans="1:7" x14ac:dyDescent="0.2">
      <c r="A49" s="12" t="s">
        <v>270</v>
      </c>
      <c r="B49" s="14">
        <v>12</v>
      </c>
      <c r="C49" s="14" t="s">
        <v>35</v>
      </c>
      <c r="D49" s="14" t="s">
        <v>35</v>
      </c>
      <c r="E49" s="3">
        <v>12</v>
      </c>
      <c r="F49" s="3">
        <v>25</v>
      </c>
      <c r="G49" s="4">
        <v>-52</v>
      </c>
    </row>
    <row r="50" spans="1:7" x14ac:dyDescent="0.2">
      <c r="A50" s="12" t="s">
        <v>212</v>
      </c>
      <c r="B50" s="14">
        <v>8</v>
      </c>
      <c r="C50" s="14">
        <v>5</v>
      </c>
      <c r="D50" s="14">
        <v>72</v>
      </c>
      <c r="E50" s="3">
        <v>85</v>
      </c>
      <c r="F50" s="3">
        <v>58</v>
      </c>
      <c r="G50" s="4">
        <v>46.551724137999997</v>
      </c>
    </row>
    <row r="51" spans="1:7" x14ac:dyDescent="0.2">
      <c r="A51" s="12" t="s">
        <v>271</v>
      </c>
      <c r="B51" s="14">
        <v>1</v>
      </c>
      <c r="C51" s="14" t="s">
        <v>35</v>
      </c>
      <c r="D51" s="14" t="s">
        <v>35</v>
      </c>
      <c r="E51" s="3">
        <v>1</v>
      </c>
      <c r="F51" s="3" t="s">
        <v>35</v>
      </c>
      <c r="G51" s="4" t="s">
        <v>47</v>
      </c>
    </row>
    <row r="52" spans="1:7" x14ac:dyDescent="0.2">
      <c r="A52" s="12" t="s">
        <v>219</v>
      </c>
      <c r="B52" s="14" t="s">
        <v>35</v>
      </c>
      <c r="C52" s="14" t="s">
        <v>35</v>
      </c>
      <c r="D52" s="14">
        <v>642</v>
      </c>
      <c r="E52" s="3">
        <v>642</v>
      </c>
      <c r="F52" s="3">
        <v>740</v>
      </c>
      <c r="G52" s="4">
        <v>-13.24324324</v>
      </c>
    </row>
    <row r="53" spans="1:7" x14ac:dyDescent="0.2">
      <c r="A53" s="12" t="s">
        <v>272</v>
      </c>
      <c r="B53" s="14">
        <v>11</v>
      </c>
      <c r="C53" s="14" t="s">
        <v>35</v>
      </c>
      <c r="D53" s="14" t="s">
        <v>35</v>
      </c>
      <c r="E53" s="3">
        <v>11</v>
      </c>
      <c r="F53" s="3">
        <v>4</v>
      </c>
      <c r="G53" s="4">
        <v>175</v>
      </c>
    </row>
    <row r="54" spans="1:7" x14ac:dyDescent="0.2">
      <c r="A54" s="12" t="s">
        <v>273</v>
      </c>
      <c r="B54" s="14" t="s">
        <v>35</v>
      </c>
      <c r="C54" s="14" t="s">
        <v>35</v>
      </c>
      <c r="D54" s="14">
        <v>1</v>
      </c>
      <c r="E54" s="3">
        <v>1</v>
      </c>
      <c r="F54" s="3">
        <v>1</v>
      </c>
      <c r="G54" s="4">
        <v>0</v>
      </c>
    </row>
    <row r="55" spans="1:7" x14ac:dyDescent="0.2">
      <c r="A55" s="12" t="s">
        <v>274</v>
      </c>
      <c r="B55" s="14" t="s">
        <v>35</v>
      </c>
      <c r="C55" s="14" t="s">
        <v>35</v>
      </c>
      <c r="D55" s="3">
        <v>23</v>
      </c>
      <c r="E55" s="3">
        <v>23</v>
      </c>
      <c r="F55" s="3">
        <v>52</v>
      </c>
      <c r="G55" s="4">
        <v>-55.76923077</v>
      </c>
    </row>
    <row r="56" spans="1:7" x14ac:dyDescent="0.2">
      <c r="A56" s="12" t="s">
        <v>275</v>
      </c>
      <c r="B56" s="14" t="s">
        <v>35</v>
      </c>
      <c r="C56" s="14" t="s">
        <v>35</v>
      </c>
      <c r="D56" s="3">
        <v>4</v>
      </c>
      <c r="E56" s="3">
        <v>4</v>
      </c>
      <c r="F56" s="3" t="s">
        <v>35</v>
      </c>
      <c r="G56" s="4" t="s">
        <v>47</v>
      </c>
    </row>
    <row r="57" spans="1:7" x14ac:dyDescent="0.2">
      <c r="A57" s="12" t="s">
        <v>222</v>
      </c>
      <c r="B57" s="14">
        <v>93</v>
      </c>
      <c r="C57" s="14" t="s">
        <v>35</v>
      </c>
      <c r="D57" s="3" t="s">
        <v>35</v>
      </c>
      <c r="E57" s="3">
        <v>93</v>
      </c>
      <c r="F57" s="3">
        <v>82</v>
      </c>
      <c r="G57" s="4">
        <v>13.414634145999999</v>
      </c>
    </row>
    <row r="58" spans="1:7" x14ac:dyDescent="0.2">
      <c r="A58" t="s">
        <v>202</v>
      </c>
      <c r="B58" s="10">
        <v>18</v>
      </c>
      <c r="C58" s="3" t="s">
        <v>35</v>
      </c>
      <c r="D58" s="3" t="s">
        <v>35</v>
      </c>
      <c r="E58" s="3">
        <v>18</v>
      </c>
      <c r="F58" s="3">
        <v>32</v>
      </c>
      <c r="G58" s="4">
        <v>-43.75</v>
      </c>
    </row>
    <row r="59" spans="1:7" x14ac:dyDescent="0.2">
      <c r="A59" t="s">
        <v>200</v>
      </c>
      <c r="B59" s="10" t="s">
        <v>35</v>
      </c>
      <c r="C59" s="3">
        <v>23</v>
      </c>
      <c r="D59" s="3">
        <v>860</v>
      </c>
      <c r="E59" s="3">
        <v>883</v>
      </c>
      <c r="F59" s="3">
        <v>732</v>
      </c>
      <c r="G59" s="4">
        <v>20.628415301</v>
      </c>
    </row>
    <row r="60" spans="1:7" x14ac:dyDescent="0.2">
      <c r="A60" t="s">
        <v>2</v>
      </c>
      <c r="B60" s="10">
        <v>3</v>
      </c>
      <c r="C60" s="3" t="s">
        <v>35</v>
      </c>
      <c r="D60" s="3" t="s">
        <v>35</v>
      </c>
      <c r="E60" s="3">
        <v>3</v>
      </c>
      <c r="F60" s="3" t="s">
        <v>35</v>
      </c>
      <c r="G60" s="4" t="s">
        <v>47</v>
      </c>
    </row>
    <row r="61" spans="1:7" x14ac:dyDescent="0.2">
      <c r="A61" t="s">
        <v>94</v>
      </c>
      <c r="B61" s="10">
        <v>592</v>
      </c>
      <c r="C61" s="3">
        <v>132</v>
      </c>
      <c r="D61" s="3">
        <v>2042</v>
      </c>
      <c r="E61" s="3">
        <v>2766</v>
      </c>
      <c r="F61" s="3">
        <v>2990</v>
      </c>
      <c r="G61" s="4">
        <v>-7.4916387960000002</v>
      </c>
    </row>
  </sheetData>
  <pageMargins left="0.98425196850393704" right="0.39370078740157483" top="0.98425196850393704" bottom="0.59055118110236227" header="0.51181102362204722" footer="0.39370078740157483"/>
  <pageSetup paperSize="9" orientation="portrait" verticalDpi="0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6"/>
  <sheetViews>
    <sheetView workbookViewId="0">
      <selection activeCell="A4" sqref="A4"/>
    </sheetView>
  </sheetViews>
  <sheetFormatPr defaultRowHeight="12.75" x14ac:dyDescent="0.2"/>
  <cols>
    <col min="1" max="1" width="3.5703125" style="10" bestFit="1" customWidth="1"/>
    <col min="2" max="2" width="20.7109375" customWidth="1"/>
    <col min="3" max="3" width="10.7109375" style="3" customWidth="1"/>
    <col min="4" max="4" width="12.7109375" style="11" customWidth="1"/>
    <col min="5" max="5" width="15.28515625" style="3" bestFit="1" customWidth="1"/>
    <col min="6" max="6" width="18.7109375" style="11" customWidth="1"/>
    <col min="7" max="7" width="14.7109375" style="3" customWidth="1"/>
    <col min="8" max="8" width="9.42578125" style="11" bestFit="1" customWidth="1"/>
    <col min="9" max="9" width="14.7109375" style="4" customWidth="1"/>
  </cols>
  <sheetData>
    <row r="1" spans="1:7" s="1" customFormat="1" x14ac:dyDescent="0.2">
      <c r="F1" s="1" t="s">
        <v>18</v>
      </c>
    </row>
    <row r="3" spans="1:7" ht="27.75" customHeight="1" x14ac:dyDescent="0.2"/>
    <row r="4" spans="1:7" x14ac:dyDescent="0.2">
      <c r="A4" s="15" t="s">
        <v>0</v>
      </c>
    </row>
    <row r="5" spans="1:7" x14ac:dyDescent="0.2">
      <c r="A5" s="12" t="s">
        <v>1</v>
      </c>
    </row>
    <row r="6" spans="1:7" x14ac:dyDescent="0.2">
      <c r="A6" s="12" t="s">
        <v>2</v>
      </c>
    </row>
    <row r="7" spans="1:7" x14ac:dyDescent="0.2">
      <c r="A7" s="12" t="s">
        <v>276</v>
      </c>
    </row>
    <row r="8" spans="1:7" x14ac:dyDescent="0.2">
      <c r="A8" s="12"/>
    </row>
    <row r="9" spans="1:7" x14ac:dyDescent="0.2">
      <c r="C9" s="3" t="s">
        <v>277</v>
      </c>
      <c r="E9" s="3" t="s">
        <v>278</v>
      </c>
      <c r="F9" s="11" t="s">
        <v>279</v>
      </c>
    </row>
    <row r="10" spans="1:7" x14ac:dyDescent="0.2">
      <c r="B10" t="s">
        <v>98</v>
      </c>
      <c r="C10" s="3" t="s">
        <v>280</v>
      </c>
      <c r="D10" s="11" t="s">
        <v>281</v>
      </c>
      <c r="E10" s="3" t="s">
        <v>282</v>
      </c>
      <c r="F10" s="11" t="s">
        <v>283</v>
      </c>
    </row>
    <row r="12" spans="1:7" x14ac:dyDescent="0.2">
      <c r="A12" s="10" t="s">
        <v>101</v>
      </c>
      <c r="B12" s="12" t="s">
        <v>199</v>
      </c>
      <c r="C12" s="3">
        <v>4764</v>
      </c>
      <c r="D12" s="3">
        <v>12049</v>
      </c>
      <c r="E12" s="4">
        <v>39.538550917000002</v>
      </c>
      <c r="F12" s="11">
        <v>16.307808168000001</v>
      </c>
      <c r="G12" s="13"/>
    </row>
    <row r="13" spans="1:7" x14ac:dyDescent="0.2">
      <c r="A13" s="10" t="s">
        <v>103</v>
      </c>
      <c r="B13" s="12" t="s">
        <v>201</v>
      </c>
      <c r="C13" s="3">
        <v>3376</v>
      </c>
      <c r="D13" s="3">
        <v>5782</v>
      </c>
      <c r="E13" s="4">
        <v>58.388101003000003</v>
      </c>
      <c r="F13" s="11">
        <v>11.556498819</v>
      </c>
      <c r="G13" s="13"/>
    </row>
    <row r="14" spans="1:7" x14ac:dyDescent="0.2">
      <c r="A14" s="10" t="s">
        <v>105</v>
      </c>
      <c r="B14" s="12" t="s">
        <v>202</v>
      </c>
      <c r="C14" s="3">
        <v>2847</v>
      </c>
      <c r="D14" s="3">
        <v>6010</v>
      </c>
      <c r="E14" s="4">
        <v>47.371048252999998</v>
      </c>
      <c r="F14" s="11">
        <v>9.7456611782000007</v>
      </c>
      <c r="G14" s="13"/>
    </row>
    <row r="15" spans="1:7" x14ac:dyDescent="0.2">
      <c r="A15" s="10" t="s">
        <v>107</v>
      </c>
      <c r="B15" s="12" t="s">
        <v>200</v>
      </c>
      <c r="C15" s="3">
        <v>2581</v>
      </c>
      <c r="D15" s="3">
        <v>5490</v>
      </c>
      <c r="E15" s="4">
        <v>47.012750455000003</v>
      </c>
      <c r="F15" s="11">
        <v>8.8351076575</v>
      </c>
      <c r="G15" s="13"/>
    </row>
    <row r="16" spans="1:7" x14ac:dyDescent="0.2">
      <c r="A16" s="10" t="s">
        <v>109</v>
      </c>
      <c r="B16" s="12" t="s">
        <v>205</v>
      </c>
      <c r="C16" s="3">
        <v>2416</v>
      </c>
      <c r="D16" s="3">
        <v>4109</v>
      </c>
      <c r="E16" s="4">
        <v>58.797761012000002</v>
      </c>
      <c r="F16" s="11">
        <v>8.2702906239999994</v>
      </c>
      <c r="G16" s="13"/>
    </row>
    <row r="17" spans="1:7" x14ac:dyDescent="0.2">
      <c r="A17" s="10" t="s">
        <v>111</v>
      </c>
      <c r="B17" s="12" t="s">
        <v>204</v>
      </c>
      <c r="C17" s="3">
        <v>2366</v>
      </c>
      <c r="D17" s="3">
        <v>4323</v>
      </c>
      <c r="E17" s="4">
        <v>54.730511219</v>
      </c>
      <c r="F17" s="11">
        <v>8.0991339472000003</v>
      </c>
      <c r="G17" s="13"/>
    </row>
    <row r="18" spans="1:7" x14ac:dyDescent="0.2">
      <c r="A18" s="10" t="s">
        <v>113</v>
      </c>
      <c r="B18" s="12" t="s">
        <v>203</v>
      </c>
      <c r="C18" s="3">
        <v>1628</v>
      </c>
      <c r="D18" s="3">
        <v>6074</v>
      </c>
      <c r="E18" s="4">
        <v>26.802765887</v>
      </c>
      <c r="F18" s="11">
        <v>5.5728613972999996</v>
      </c>
      <c r="G18" s="13"/>
    </row>
    <row r="19" spans="1:7" x14ac:dyDescent="0.2">
      <c r="A19" s="10" t="s">
        <v>115</v>
      </c>
      <c r="B19" s="12" t="s">
        <v>207</v>
      </c>
      <c r="C19" s="3">
        <v>1479</v>
      </c>
      <c r="D19" s="3">
        <v>2317</v>
      </c>
      <c r="E19" s="4">
        <v>63.832542080000003</v>
      </c>
      <c r="F19" s="11">
        <v>5.0628145004</v>
      </c>
      <c r="G19" s="13"/>
    </row>
    <row r="20" spans="1:7" x14ac:dyDescent="0.2">
      <c r="A20" s="10" t="s">
        <v>117</v>
      </c>
      <c r="B20" s="12" t="s">
        <v>214</v>
      </c>
      <c r="C20" s="3">
        <v>1188</v>
      </c>
      <c r="D20" s="3">
        <v>2156</v>
      </c>
      <c r="E20" s="4">
        <v>55.102040815999999</v>
      </c>
      <c r="F20" s="11">
        <v>4.0666826412999999</v>
      </c>
      <c r="G20" s="13"/>
    </row>
    <row r="21" spans="1:7" x14ac:dyDescent="0.2">
      <c r="A21" s="10" t="s">
        <v>119</v>
      </c>
      <c r="B21" s="12" t="s">
        <v>206</v>
      </c>
      <c r="C21" s="3">
        <v>1141</v>
      </c>
      <c r="D21" s="3">
        <v>3091</v>
      </c>
      <c r="E21" s="4">
        <v>36.913620188000003</v>
      </c>
      <c r="F21" s="11">
        <v>3.9057953650999999</v>
      </c>
      <c r="G21" s="13"/>
    </row>
    <row r="22" spans="1:7" x14ac:dyDescent="0.2">
      <c r="A22" s="10" t="s">
        <v>121</v>
      </c>
      <c r="B22" s="12" t="s">
        <v>215</v>
      </c>
      <c r="C22" s="3">
        <v>716</v>
      </c>
      <c r="D22" s="3">
        <v>1865</v>
      </c>
      <c r="E22" s="4">
        <v>38.391420912000001</v>
      </c>
      <c r="F22" s="11">
        <v>2.4509636120999998</v>
      </c>
      <c r="G22" s="13"/>
    </row>
    <row r="23" spans="1:7" x14ac:dyDescent="0.2">
      <c r="A23" s="10" t="s">
        <v>123</v>
      </c>
      <c r="B23" s="12" t="s">
        <v>208</v>
      </c>
      <c r="C23" s="3">
        <v>599</v>
      </c>
      <c r="D23" s="3">
        <v>2514</v>
      </c>
      <c r="E23" s="4">
        <v>23.826571201</v>
      </c>
      <c r="F23" s="11">
        <v>2.0504569883000001</v>
      </c>
      <c r="G23" s="13"/>
    </row>
    <row r="24" spans="1:7" x14ac:dyDescent="0.2">
      <c r="A24" s="10" t="s">
        <v>125</v>
      </c>
      <c r="B24" s="12" t="s">
        <v>212</v>
      </c>
      <c r="C24" s="3">
        <v>590</v>
      </c>
      <c r="D24" s="3">
        <v>1310</v>
      </c>
      <c r="E24" s="4">
        <v>45.038167938999997</v>
      </c>
      <c r="F24" s="11">
        <v>2.0196487864999999</v>
      </c>
      <c r="G24" s="13"/>
    </row>
    <row r="25" spans="1:7" x14ac:dyDescent="0.2">
      <c r="A25" s="10" t="s">
        <v>127</v>
      </c>
      <c r="B25" s="12" t="s">
        <v>284</v>
      </c>
      <c r="C25" s="3">
        <v>563</v>
      </c>
      <c r="D25" s="3">
        <v>1901</v>
      </c>
      <c r="E25" s="4">
        <v>29.615991583</v>
      </c>
      <c r="F25" s="11">
        <v>1.9272241809999999</v>
      </c>
      <c r="G25" s="13"/>
    </row>
    <row r="26" spans="1:7" x14ac:dyDescent="0.2">
      <c r="A26" s="10" t="s">
        <v>129</v>
      </c>
      <c r="B26" s="12" t="s">
        <v>213</v>
      </c>
      <c r="C26" s="3">
        <v>415</v>
      </c>
      <c r="D26" s="3">
        <v>1233</v>
      </c>
      <c r="E26" s="4">
        <v>33.657745337000001</v>
      </c>
      <c r="F26" s="11">
        <v>1.4206004176</v>
      </c>
      <c r="G26" s="13"/>
    </row>
    <row r="27" spans="1:7" x14ac:dyDescent="0.2">
      <c r="A27" s="10" t="s">
        <v>131</v>
      </c>
      <c r="B27" s="12" t="s">
        <v>285</v>
      </c>
      <c r="C27" s="3">
        <v>333</v>
      </c>
      <c r="D27" s="3">
        <v>1087</v>
      </c>
      <c r="E27" s="4">
        <v>30.634774609000001</v>
      </c>
      <c r="F27" s="11">
        <v>1.1399034675999999</v>
      </c>
      <c r="G27" s="13"/>
    </row>
    <row r="28" spans="1:7" x14ac:dyDescent="0.2">
      <c r="A28" s="10" t="s">
        <v>133</v>
      </c>
      <c r="B28" s="12" t="s">
        <v>286</v>
      </c>
      <c r="C28" s="3">
        <v>313</v>
      </c>
      <c r="D28" s="3">
        <v>953</v>
      </c>
      <c r="E28" s="4">
        <v>32.843651626000003</v>
      </c>
      <c r="F28" s="11">
        <v>1.0714407968999999</v>
      </c>
      <c r="G28" s="13"/>
    </row>
    <row r="29" spans="1:7" x14ac:dyDescent="0.2">
      <c r="A29" s="10" t="s">
        <v>135</v>
      </c>
      <c r="B29" s="12" t="s">
        <v>287</v>
      </c>
      <c r="C29" s="3">
        <v>229</v>
      </c>
      <c r="D29" s="3">
        <v>579</v>
      </c>
      <c r="E29" s="4">
        <v>39.550949914</v>
      </c>
      <c r="F29" s="11">
        <v>0.78389757979999997</v>
      </c>
      <c r="G29" s="13"/>
    </row>
    <row r="30" spans="1:7" x14ac:dyDescent="0.2">
      <c r="A30" s="10" t="s">
        <v>137</v>
      </c>
      <c r="B30" s="12" t="s">
        <v>288</v>
      </c>
      <c r="C30" s="3">
        <v>199</v>
      </c>
      <c r="D30" s="3">
        <v>832</v>
      </c>
      <c r="E30" s="4">
        <v>23.918269231</v>
      </c>
      <c r="F30" s="11">
        <v>0.68120357379999996</v>
      </c>
      <c r="G30" s="13"/>
    </row>
    <row r="31" spans="1:7" x14ac:dyDescent="0.2">
      <c r="A31" s="10" t="s">
        <v>139</v>
      </c>
      <c r="B31" s="12" t="s">
        <v>289</v>
      </c>
      <c r="C31" s="3">
        <v>185</v>
      </c>
      <c r="D31" s="3">
        <v>617</v>
      </c>
      <c r="E31" s="4">
        <v>29.983792545</v>
      </c>
      <c r="F31" s="11">
        <v>0.63327970420000002</v>
      </c>
      <c r="G31" s="13"/>
    </row>
    <row r="32" spans="1:7" x14ac:dyDescent="0.2">
      <c r="A32" s="10" t="s">
        <v>141</v>
      </c>
      <c r="B32" s="12" t="s">
        <v>290</v>
      </c>
      <c r="C32" s="3">
        <v>171</v>
      </c>
      <c r="D32" s="3">
        <v>419</v>
      </c>
      <c r="E32" s="4">
        <v>40.811455846999998</v>
      </c>
      <c r="F32" s="11">
        <v>0.58535583469999997</v>
      </c>
      <c r="G32" s="13"/>
    </row>
    <row r="33" spans="1:6" x14ac:dyDescent="0.2">
      <c r="A33" s="10" t="s">
        <v>143</v>
      </c>
      <c r="B33" s="12" t="s">
        <v>291</v>
      </c>
      <c r="C33" s="3">
        <v>163</v>
      </c>
      <c r="D33" s="3">
        <v>364</v>
      </c>
      <c r="E33" s="4">
        <v>44.780219780000003</v>
      </c>
      <c r="F33" s="11">
        <v>0.55797076639999998</v>
      </c>
    </row>
    <row r="34" spans="1:6" x14ac:dyDescent="0.2">
      <c r="A34" s="10" t="s">
        <v>145</v>
      </c>
      <c r="B34" s="12" t="s">
        <v>292</v>
      </c>
      <c r="C34" s="3">
        <v>162</v>
      </c>
      <c r="D34" s="3">
        <v>289</v>
      </c>
      <c r="E34" s="4">
        <v>56.055363321999998</v>
      </c>
      <c r="F34" s="11">
        <v>0.55454763289999998</v>
      </c>
    </row>
    <row r="35" spans="1:6" x14ac:dyDescent="0.2">
      <c r="A35" s="10" t="s">
        <v>147</v>
      </c>
      <c r="B35" s="12" t="s">
        <v>293</v>
      </c>
      <c r="C35" s="3">
        <v>127</v>
      </c>
      <c r="D35" s="3">
        <v>597</v>
      </c>
      <c r="E35" s="4">
        <v>21.273031826</v>
      </c>
      <c r="F35" s="11">
        <v>0.43473795910000002</v>
      </c>
    </row>
    <row r="36" spans="1:6" x14ac:dyDescent="0.2">
      <c r="A36" s="10" t="s">
        <v>149</v>
      </c>
      <c r="B36" s="12" t="s">
        <v>294</v>
      </c>
      <c r="C36" s="3">
        <v>110</v>
      </c>
      <c r="D36" s="3">
        <v>313</v>
      </c>
      <c r="E36" s="4">
        <v>35.143769968000001</v>
      </c>
      <c r="F36" s="11">
        <v>0.37654468899999999</v>
      </c>
    </row>
    <row r="37" spans="1:6" x14ac:dyDescent="0.2">
      <c r="A37" s="10" t="s">
        <v>151</v>
      </c>
      <c r="B37" s="12" t="s">
        <v>295</v>
      </c>
      <c r="C37" s="3">
        <v>108</v>
      </c>
      <c r="D37" s="3">
        <v>211</v>
      </c>
      <c r="E37" s="4">
        <v>51.184834123000002</v>
      </c>
      <c r="F37" s="11">
        <v>0.36969842190000002</v>
      </c>
    </row>
    <row r="38" spans="1:6" x14ac:dyDescent="0.2">
      <c r="A38" s="10" t="s">
        <v>153</v>
      </c>
      <c r="B38" s="12" t="s">
        <v>216</v>
      </c>
      <c r="C38" s="3">
        <v>83</v>
      </c>
      <c r="D38" s="3">
        <v>256</v>
      </c>
      <c r="E38" s="4">
        <v>32.421875</v>
      </c>
      <c r="F38" s="11">
        <v>0.28412008350000001</v>
      </c>
    </row>
    <row r="39" spans="1:6" x14ac:dyDescent="0.2">
      <c r="A39" s="10" t="s">
        <v>155</v>
      </c>
      <c r="B39" s="12" t="s">
        <v>296</v>
      </c>
      <c r="C39" s="3">
        <v>52</v>
      </c>
      <c r="D39" s="3">
        <v>225</v>
      </c>
      <c r="E39" s="4">
        <v>23.111111111</v>
      </c>
      <c r="F39" s="11">
        <v>0.17800294389999999</v>
      </c>
    </row>
    <row r="40" spans="1:6" x14ac:dyDescent="0.2">
      <c r="A40" s="10" t="s">
        <v>157</v>
      </c>
      <c r="B40" s="12" t="s">
        <v>297</v>
      </c>
      <c r="C40" s="3">
        <v>49</v>
      </c>
      <c r="D40" s="3">
        <v>210</v>
      </c>
      <c r="E40" s="4">
        <v>23.333333332999999</v>
      </c>
      <c r="F40" s="11">
        <v>0.16773354330000001</v>
      </c>
    </row>
    <row r="41" spans="1:6" x14ac:dyDescent="0.2">
      <c r="A41" s="10" t="s">
        <v>159</v>
      </c>
      <c r="B41" s="12" t="s">
        <v>262</v>
      </c>
      <c r="C41" s="3">
        <v>47</v>
      </c>
      <c r="D41" s="3">
        <v>93</v>
      </c>
      <c r="E41" s="4">
        <v>50.537634408999999</v>
      </c>
      <c r="F41" s="11">
        <v>0.16088727620000001</v>
      </c>
    </row>
    <row r="42" spans="1:6" x14ac:dyDescent="0.2">
      <c r="A42" s="10" t="s">
        <v>298</v>
      </c>
      <c r="B42" s="12" t="s">
        <v>299</v>
      </c>
      <c r="C42" s="3">
        <v>40</v>
      </c>
      <c r="D42" s="3">
        <v>53</v>
      </c>
      <c r="E42" s="4">
        <v>75.471698113000002</v>
      </c>
      <c r="F42" s="11">
        <v>0.13692534149999999</v>
      </c>
    </row>
    <row r="43" spans="1:6" x14ac:dyDescent="0.2">
      <c r="A43" s="10" t="s">
        <v>300</v>
      </c>
      <c r="B43" s="12" t="s">
        <v>301</v>
      </c>
      <c r="C43" s="3">
        <v>40</v>
      </c>
      <c r="D43" s="3">
        <v>171</v>
      </c>
      <c r="E43" s="4">
        <v>23.391812864999999</v>
      </c>
      <c r="F43" s="11">
        <v>0.13692534149999999</v>
      </c>
    </row>
    <row r="44" spans="1:6" x14ac:dyDescent="0.2">
      <c r="A44" s="10" t="s">
        <v>302</v>
      </c>
      <c r="B44" s="12" t="s">
        <v>303</v>
      </c>
      <c r="C44" s="3">
        <v>37</v>
      </c>
      <c r="D44" s="3">
        <v>101</v>
      </c>
      <c r="E44" s="4">
        <v>36.633663366</v>
      </c>
      <c r="F44" s="11">
        <v>0.12665594080000001</v>
      </c>
    </row>
    <row r="45" spans="1:6" x14ac:dyDescent="0.2">
      <c r="A45" s="10" t="s">
        <v>304</v>
      </c>
      <c r="B45" s="12" t="s">
        <v>305</v>
      </c>
      <c r="C45" s="3">
        <v>22</v>
      </c>
      <c r="D45" s="3">
        <v>71</v>
      </c>
      <c r="E45" s="4">
        <v>30.985915493</v>
      </c>
      <c r="F45" s="11">
        <v>7.5308937800000003E-2</v>
      </c>
    </row>
    <row r="46" spans="1:6" x14ac:dyDescent="0.2">
      <c r="A46" s="10" t="s">
        <v>306</v>
      </c>
      <c r="B46" s="12" t="s">
        <v>307</v>
      </c>
      <c r="C46" s="3">
        <v>20</v>
      </c>
      <c r="D46" s="3">
        <v>21</v>
      </c>
      <c r="E46" s="4">
        <v>95.238095238</v>
      </c>
      <c r="F46" s="11">
        <v>6.8462670700000006E-2</v>
      </c>
    </row>
    <row r="47" spans="1:6" x14ac:dyDescent="0.2">
      <c r="A47" s="10" t="s">
        <v>308</v>
      </c>
      <c r="B47" s="12" t="s">
        <v>309</v>
      </c>
      <c r="C47" s="3">
        <v>19</v>
      </c>
      <c r="D47" s="3">
        <v>30</v>
      </c>
      <c r="E47" s="4">
        <v>63.333333332999999</v>
      </c>
      <c r="F47" s="11">
        <v>6.5039537199999997E-2</v>
      </c>
    </row>
    <row r="48" spans="1:6" x14ac:dyDescent="0.2">
      <c r="A48" s="10" t="s">
        <v>310</v>
      </c>
      <c r="B48" s="12" t="s">
        <v>311</v>
      </c>
      <c r="C48" s="3">
        <v>8</v>
      </c>
      <c r="D48" s="3">
        <v>8</v>
      </c>
      <c r="E48" s="4">
        <v>100</v>
      </c>
      <c r="F48" s="11">
        <v>2.7385068299999999E-2</v>
      </c>
    </row>
    <row r="49" spans="1:6" x14ac:dyDescent="0.2">
      <c r="A49" s="10" t="s">
        <v>312</v>
      </c>
      <c r="B49" s="12" t="s">
        <v>313</v>
      </c>
      <c r="C49" s="3">
        <v>6</v>
      </c>
      <c r="D49" s="3">
        <v>8</v>
      </c>
      <c r="E49" s="4">
        <v>75</v>
      </c>
      <c r="F49" s="11">
        <v>2.0538801200000002E-2</v>
      </c>
    </row>
    <row r="50" spans="1:6" x14ac:dyDescent="0.2">
      <c r="A50" s="10" t="s">
        <v>314</v>
      </c>
      <c r="B50" s="12" t="s">
        <v>315</v>
      </c>
      <c r="C50" s="3">
        <v>4</v>
      </c>
      <c r="D50" s="3">
        <v>12</v>
      </c>
      <c r="E50" s="4">
        <v>33.333333332999999</v>
      </c>
      <c r="F50" s="11">
        <v>1.3692534100000001E-2</v>
      </c>
    </row>
    <row r="51" spans="1:6" x14ac:dyDescent="0.2">
      <c r="A51" s="10" t="s">
        <v>316</v>
      </c>
      <c r="B51" s="12" t="s">
        <v>246</v>
      </c>
      <c r="C51" s="3">
        <v>3</v>
      </c>
      <c r="D51" s="3">
        <v>3</v>
      </c>
      <c r="E51" s="4">
        <v>100</v>
      </c>
      <c r="F51" s="11">
        <v>1.0269400600000001E-2</v>
      </c>
    </row>
    <row r="52" spans="1:6" x14ac:dyDescent="0.2">
      <c r="A52" s="10" t="s">
        <v>317</v>
      </c>
      <c r="B52" s="12" t="s">
        <v>318</v>
      </c>
      <c r="C52" s="3">
        <v>3</v>
      </c>
      <c r="D52" s="3">
        <v>3</v>
      </c>
      <c r="E52" s="4">
        <v>100</v>
      </c>
      <c r="F52" s="11">
        <v>1.0269400600000001E-2</v>
      </c>
    </row>
    <row r="53" spans="1:6" x14ac:dyDescent="0.2">
      <c r="A53" s="10" t="s">
        <v>319</v>
      </c>
      <c r="B53" s="12" t="s">
        <v>230</v>
      </c>
      <c r="C53" s="3">
        <v>2</v>
      </c>
      <c r="D53" s="3">
        <v>2</v>
      </c>
      <c r="E53" s="4">
        <v>100</v>
      </c>
      <c r="F53" s="11">
        <v>6.8462671000000001E-3</v>
      </c>
    </row>
    <row r="54" spans="1:6" x14ac:dyDescent="0.2">
      <c r="A54" s="10" t="s">
        <v>320</v>
      </c>
      <c r="B54" s="12" t="s">
        <v>321</v>
      </c>
      <c r="C54" s="3">
        <v>2</v>
      </c>
      <c r="D54" s="3">
        <v>2</v>
      </c>
      <c r="E54" s="4">
        <v>100</v>
      </c>
      <c r="F54" s="11">
        <v>6.8462671000000001E-3</v>
      </c>
    </row>
    <row r="55" spans="1:6" x14ac:dyDescent="0.2">
      <c r="A55" s="10" t="s">
        <v>322</v>
      </c>
      <c r="B55" s="12" t="s">
        <v>323</v>
      </c>
      <c r="C55" s="3">
        <v>1</v>
      </c>
      <c r="D55" s="3">
        <v>3</v>
      </c>
      <c r="E55" s="4">
        <v>33.333333332999999</v>
      </c>
      <c r="F55" s="11">
        <v>3.4231334999999998E-3</v>
      </c>
    </row>
    <row r="56" spans="1:6" x14ac:dyDescent="0.2">
      <c r="A56" s="10" t="s">
        <v>324</v>
      </c>
      <c r="B56" s="12" t="s">
        <v>325</v>
      </c>
      <c r="C56" s="3">
        <v>1</v>
      </c>
      <c r="D56" s="3">
        <v>1</v>
      </c>
      <c r="E56" s="4">
        <v>100</v>
      </c>
      <c r="F56" s="11">
        <v>3.4231334999999998E-3</v>
      </c>
    </row>
    <row r="57" spans="1:6" x14ac:dyDescent="0.2">
      <c r="A57" s="10" t="s">
        <v>326</v>
      </c>
      <c r="B57" s="12" t="s">
        <v>327</v>
      </c>
      <c r="C57" s="3">
        <v>1</v>
      </c>
      <c r="D57" s="3">
        <v>9</v>
      </c>
      <c r="E57" s="4">
        <v>11.111111111</v>
      </c>
      <c r="F57" s="11">
        <v>3.4231334999999998E-3</v>
      </c>
    </row>
    <row r="58" spans="1:6" x14ac:dyDescent="0.2">
      <c r="A58" s="10" t="s">
        <v>328</v>
      </c>
      <c r="B58" s="12" t="s">
        <v>329</v>
      </c>
      <c r="C58" s="3">
        <v>1</v>
      </c>
      <c r="D58" s="3">
        <v>1</v>
      </c>
      <c r="E58" s="4">
        <v>100</v>
      </c>
      <c r="F58" s="11">
        <v>3.4231334999999998E-3</v>
      </c>
    </row>
    <row r="59" spans="1:6" x14ac:dyDescent="0.2">
      <c r="A59" s="10" t="s">
        <v>330</v>
      </c>
      <c r="B59" s="12" t="s">
        <v>331</v>
      </c>
      <c r="C59" s="3">
        <v>1</v>
      </c>
      <c r="D59" s="3">
        <v>1</v>
      </c>
      <c r="E59" s="4">
        <v>100</v>
      </c>
      <c r="F59" s="11">
        <v>3.4231334999999998E-3</v>
      </c>
    </row>
    <row r="60" spans="1:6" x14ac:dyDescent="0.2">
      <c r="A60" s="10" t="s">
        <v>332</v>
      </c>
      <c r="B60" s="12" t="s">
        <v>333</v>
      </c>
      <c r="C60" s="3">
        <v>1</v>
      </c>
      <c r="D60" s="3">
        <v>1</v>
      </c>
      <c r="E60" s="4">
        <v>100</v>
      </c>
      <c r="F60" s="11">
        <v>3.4231334999999998E-3</v>
      </c>
    </row>
    <row r="61" spans="1:6" x14ac:dyDescent="0.2">
      <c r="A61" s="10" t="s">
        <v>334</v>
      </c>
      <c r="B61" s="12" t="s">
        <v>335</v>
      </c>
      <c r="C61" s="3">
        <v>1</v>
      </c>
      <c r="D61" s="3">
        <v>2</v>
      </c>
      <c r="E61" s="4">
        <v>50</v>
      </c>
      <c r="F61" s="11">
        <v>3.4231334999999998E-3</v>
      </c>
    </row>
    <row r="62" spans="1:6" x14ac:dyDescent="0.2">
      <c r="A62" s="10" t="s">
        <v>2</v>
      </c>
      <c r="B62" s="12" t="s">
        <v>94</v>
      </c>
      <c r="C62" s="3">
        <v>29213</v>
      </c>
      <c r="D62" s="3">
        <v>67772</v>
      </c>
      <c r="E62" s="4">
        <v>43.104822050000003</v>
      </c>
      <c r="F62" s="11">
        <v>100</v>
      </c>
    </row>
    <row r="63" spans="1:6" x14ac:dyDescent="0.2">
      <c r="A63" s="10" t="s">
        <v>2</v>
      </c>
      <c r="B63" s="12" t="s">
        <v>336</v>
      </c>
      <c r="C63" s="3" t="s">
        <v>35</v>
      </c>
      <c r="D63" s="3">
        <v>7</v>
      </c>
      <c r="E63" s="4" t="s">
        <v>47</v>
      </c>
      <c r="F63" s="11" t="s">
        <v>2</v>
      </c>
    </row>
    <row r="64" spans="1:6" x14ac:dyDescent="0.2">
      <c r="A64" s="10" t="s">
        <v>2</v>
      </c>
      <c r="B64" s="12" t="s">
        <v>337</v>
      </c>
      <c r="C64" s="3">
        <v>1158</v>
      </c>
      <c r="D64" s="3">
        <v>1338</v>
      </c>
      <c r="E64" s="4">
        <v>86.547085202000005</v>
      </c>
      <c r="F64" s="11" t="s">
        <v>2</v>
      </c>
    </row>
    <row r="65" spans="1:6" x14ac:dyDescent="0.2">
      <c r="A65" s="10" t="s">
        <v>2</v>
      </c>
      <c r="B65" s="12" t="s">
        <v>196</v>
      </c>
      <c r="C65" s="3">
        <v>30371</v>
      </c>
      <c r="D65" s="3">
        <v>69117</v>
      </c>
      <c r="E65" s="3">
        <v>43.941432642999999</v>
      </c>
      <c r="F65" s="11" t="s">
        <v>2</v>
      </c>
    </row>
    <row r="66" spans="1:6" x14ac:dyDescent="0.2">
      <c r="B66" s="12"/>
      <c r="D66" s="3"/>
    </row>
  </sheetData>
  <pageMargins left="0.98425196850393704" right="0.39370078740157483" top="0.98425196850393704" bottom="0.59055118110236227" header="0.51181102362204722" footer="0.39370078740157483"/>
  <pageSetup paperSize="9" orientation="portrait" verticalDpi="0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5"/>
  <sheetViews>
    <sheetView workbookViewId="0">
      <selection activeCell="H12" sqref="H12"/>
    </sheetView>
  </sheetViews>
  <sheetFormatPr defaultRowHeight="12.75" x14ac:dyDescent="0.2"/>
  <cols>
    <col min="1" max="1" width="3.5703125" style="10" bestFit="1" customWidth="1"/>
    <col min="2" max="2" width="20.7109375" customWidth="1"/>
    <col min="3" max="3" width="10.7109375" style="3" customWidth="1"/>
    <col min="4" max="4" width="12.7109375" style="11" customWidth="1"/>
    <col min="5" max="5" width="15.28515625" style="3" bestFit="1" customWidth="1"/>
    <col min="6" max="6" width="18.7109375" style="11" customWidth="1"/>
    <col min="7" max="7" width="14.7109375" style="3" customWidth="1"/>
    <col min="8" max="8" width="9.42578125" style="11" bestFit="1" customWidth="1"/>
    <col min="9" max="9" width="14.7109375" style="4" customWidth="1"/>
  </cols>
  <sheetData>
    <row r="1" spans="1:7" s="1" customFormat="1" x14ac:dyDescent="0.2">
      <c r="F1" s="1" t="s">
        <v>18</v>
      </c>
    </row>
    <row r="3" spans="1:7" ht="27.75" customHeight="1" x14ac:dyDescent="0.2"/>
    <row r="4" spans="1:7" x14ac:dyDescent="0.2">
      <c r="A4" s="15" t="s">
        <v>0</v>
      </c>
    </row>
    <row r="5" spans="1:7" x14ac:dyDescent="0.2">
      <c r="A5" s="12" t="s">
        <v>1</v>
      </c>
    </row>
    <row r="6" spans="1:7" x14ac:dyDescent="0.2">
      <c r="A6" s="12" t="s">
        <v>2</v>
      </c>
    </row>
    <row r="7" spans="1:7" x14ac:dyDescent="0.2">
      <c r="A7" s="12" t="s">
        <v>338</v>
      </c>
    </row>
    <row r="9" spans="1:7" x14ac:dyDescent="0.2">
      <c r="C9" s="3" t="s">
        <v>277</v>
      </c>
      <c r="E9" s="3" t="s">
        <v>278</v>
      </c>
      <c r="F9" s="11" t="s">
        <v>279</v>
      </c>
    </row>
    <row r="10" spans="1:7" x14ac:dyDescent="0.2">
      <c r="B10" t="s">
        <v>98</v>
      </c>
      <c r="C10" s="3" t="s">
        <v>280</v>
      </c>
      <c r="D10" s="11" t="s">
        <v>281</v>
      </c>
      <c r="E10" s="3" t="s">
        <v>282</v>
      </c>
      <c r="F10" s="11" t="s">
        <v>283</v>
      </c>
    </row>
    <row r="12" spans="1:7" x14ac:dyDescent="0.2">
      <c r="A12" s="10" t="s">
        <v>101</v>
      </c>
      <c r="B12" s="12" t="s">
        <v>206</v>
      </c>
      <c r="C12" s="3">
        <v>1741</v>
      </c>
      <c r="D12" s="3">
        <v>1798</v>
      </c>
      <c r="E12" s="3">
        <v>96.829810901000002</v>
      </c>
      <c r="F12" s="11">
        <v>20.025304808000001</v>
      </c>
      <c r="G12" s="13"/>
    </row>
    <row r="13" spans="1:7" x14ac:dyDescent="0.2">
      <c r="A13" s="10" t="s">
        <v>103</v>
      </c>
      <c r="B13" s="12" t="s">
        <v>204</v>
      </c>
      <c r="C13" s="3">
        <v>1616</v>
      </c>
      <c r="D13" s="3">
        <v>1667</v>
      </c>
      <c r="E13" s="3">
        <v>96.940611877999999</v>
      </c>
      <c r="F13" s="11">
        <v>18.587531631000001</v>
      </c>
      <c r="G13" s="13"/>
    </row>
    <row r="14" spans="1:7" x14ac:dyDescent="0.2">
      <c r="A14" s="10" t="s">
        <v>105</v>
      </c>
      <c r="B14" s="12" t="s">
        <v>202</v>
      </c>
      <c r="C14" s="3">
        <v>1357</v>
      </c>
      <c r="D14" s="3">
        <v>1440</v>
      </c>
      <c r="E14" s="3">
        <v>94.236111111</v>
      </c>
      <c r="F14" s="11">
        <v>15.608465607999999</v>
      </c>
      <c r="G14" s="13"/>
    </row>
    <row r="15" spans="1:7" x14ac:dyDescent="0.2">
      <c r="A15" s="10" t="s">
        <v>107</v>
      </c>
      <c r="B15" s="12" t="s">
        <v>199</v>
      </c>
      <c r="C15" s="3">
        <v>1099</v>
      </c>
      <c r="D15" s="3">
        <v>1240</v>
      </c>
      <c r="E15" s="3">
        <v>88.629032257999995</v>
      </c>
      <c r="F15" s="11">
        <v>12.640901770999999</v>
      </c>
      <c r="G15" s="13"/>
    </row>
    <row r="16" spans="1:7" x14ac:dyDescent="0.2">
      <c r="A16" s="10" t="s">
        <v>109</v>
      </c>
      <c r="B16" s="12" t="s">
        <v>212</v>
      </c>
      <c r="C16" s="3">
        <v>827</v>
      </c>
      <c r="D16" s="3">
        <v>849</v>
      </c>
      <c r="E16" s="3">
        <v>97.408716136999999</v>
      </c>
      <c r="F16" s="11">
        <v>9.5123073383999994</v>
      </c>
      <c r="G16" s="13"/>
    </row>
    <row r="17" spans="1:7" x14ac:dyDescent="0.2">
      <c r="A17" s="10" t="s">
        <v>111</v>
      </c>
      <c r="B17" s="12" t="s">
        <v>213</v>
      </c>
      <c r="C17" s="3">
        <v>564</v>
      </c>
      <c r="D17" s="3">
        <v>568</v>
      </c>
      <c r="E17" s="3">
        <v>99.295774648000005</v>
      </c>
      <c r="F17" s="11">
        <v>6.4872325742000001</v>
      </c>
      <c r="G17" s="13"/>
    </row>
    <row r="18" spans="1:7" x14ac:dyDescent="0.2">
      <c r="A18" s="10" t="s">
        <v>113</v>
      </c>
      <c r="B18" s="12" t="s">
        <v>214</v>
      </c>
      <c r="C18" s="3">
        <v>371</v>
      </c>
      <c r="D18" s="3">
        <v>379</v>
      </c>
      <c r="E18" s="3">
        <v>97.889182058000003</v>
      </c>
      <c r="F18" s="11">
        <v>4.2673107889999997</v>
      </c>
      <c r="G18" s="13"/>
    </row>
    <row r="19" spans="1:7" x14ac:dyDescent="0.2">
      <c r="A19" s="10" t="s">
        <v>115</v>
      </c>
      <c r="B19" s="12" t="s">
        <v>215</v>
      </c>
      <c r="C19" s="3">
        <v>369</v>
      </c>
      <c r="D19" s="3">
        <v>374</v>
      </c>
      <c r="E19" s="3">
        <v>98.663101604000005</v>
      </c>
      <c r="F19" s="11">
        <v>4.2443064181999999</v>
      </c>
      <c r="G19" s="13"/>
    </row>
    <row r="20" spans="1:7" x14ac:dyDescent="0.2">
      <c r="A20" s="10" t="s">
        <v>117</v>
      </c>
      <c r="B20" s="12" t="s">
        <v>216</v>
      </c>
      <c r="C20" s="3">
        <v>208</v>
      </c>
      <c r="D20" s="3">
        <v>220</v>
      </c>
      <c r="E20" s="3">
        <v>94.545454544999998</v>
      </c>
      <c r="F20" s="11">
        <v>2.3924545664000001</v>
      </c>
      <c r="G20" s="13"/>
    </row>
    <row r="21" spans="1:7" x14ac:dyDescent="0.2">
      <c r="A21" s="10" t="s">
        <v>119</v>
      </c>
      <c r="B21" s="12" t="s">
        <v>217</v>
      </c>
      <c r="C21" s="3">
        <v>125</v>
      </c>
      <c r="D21" s="3">
        <v>128</v>
      </c>
      <c r="E21" s="3">
        <v>97.65625</v>
      </c>
      <c r="F21" s="11">
        <v>1.4377731768999999</v>
      </c>
      <c r="G21" s="13"/>
    </row>
    <row r="22" spans="1:7" x14ac:dyDescent="0.2">
      <c r="A22" s="10" t="s">
        <v>121</v>
      </c>
      <c r="B22" s="12" t="s">
        <v>292</v>
      </c>
      <c r="C22" s="3">
        <v>90</v>
      </c>
      <c r="D22" s="3">
        <v>95</v>
      </c>
      <c r="E22" s="3">
        <v>94.736842104999994</v>
      </c>
      <c r="F22" s="11">
        <v>1.0351966874</v>
      </c>
      <c r="G22" s="13"/>
    </row>
    <row r="23" spans="1:7" x14ac:dyDescent="0.2">
      <c r="A23" s="10" t="s">
        <v>123</v>
      </c>
      <c r="B23" s="12" t="s">
        <v>208</v>
      </c>
      <c r="C23" s="3">
        <v>77</v>
      </c>
      <c r="D23" s="3">
        <v>79</v>
      </c>
      <c r="E23" s="3">
        <v>97.468354430000005</v>
      </c>
      <c r="F23" s="11">
        <v>0.88566827699999995</v>
      </c>
      <c r="G23" s="13"/>
    </row>
    <row r="24" spans="1:7" x14ac:dyDescent="0.2">
      <c r="A24" s="10" t="s">
        <v>125</v>
      </c>
      <c r="B24" s="12" t="s">
        <v>260</v>
      </c>
      <c r="C24" s="3">
        <v>49</v>
      </c>
      <c r="D24" s="3">
        <v>78</v>
      </c>
      <c r="E24" s="3">
        <v>62.820512821000001</v>
      </c>
      <c r="F24" s="11">
        <v>0.56360708530000003</v>
      </c>
      <c r="G24" s="13"/>
    </row>
    <row r="25" spans="1:7" x14ac:dyDescent="0.2">
      <c r="A25" s="10" t="s">
        <v>127</v>
      </c>
      <c r="B25" s="12" t="s">
        <v>303</v>
      </c>
      <c r="C25" s="3">
        <v>48</v>
      </c>
      <c r="D25" s="3">
        <v>51</v>
      </c>
      <c r="E25" s="3">
        <v>94.117647059000006</v>
      </c>
      <c r="F25" s="11">
        <v>0.5521048999</v>
      </c>
      <c r="G25" s="13"/>
    </row>
    <row r="26" spans="1:7" x14ac:dyDescent="0.2">
      <c r="A26" s="10" t="s">
        <v>129</v>
      </c>
      <c r="B26" s="12" t="s">
        <v>288</v>
      </c>
      <c r="C26" s="3">
        <v>43</v>
      </c>
      <c r="D26" s="3">
        <v>65</v>
      </c>
      <c r="E26" s="3">
        <v>66.153846153999993</v>
      </c>
      <c r="F26" s="11">
        <v>0.49459397290000001</v>
      </c>
      <c r="G26" s="13"/>
    </row>
    <row r="27" spans="1:7" x14ac:dyDescent="0.2">
      <c r="A27" s="10" t="s">
        <v>131</v>
      </c>
      <c r="B27" s="12" t="s">
        <v>220</v>
      </c>
      <c r="C27" s="3">
        <v>31</v>
      </c>
      <c r="D27" s="3">
        <v>31</v>
      </c>
      <c r="E27" s="3">
        <v>100</v>
      </c>
      <c r="F27" s="11">
        <v>0.35656774790000001</v>
      </c>
      <c r="G27" s="13"/>
    </row>
    <row r="28" spans="1:7" x14ac:dyDescent="0.2">
      <c r="A28" s="10" t="s">
        <v>133</v>
      </c>
      <c r="B28" s="12" t="s">
        <v>222</v>
      </c>
      <c r="C28" s="3">
        <v>23</v>
      </c>
      <c r="D28" s="3">
        <v>29</v>
      </c>
      <c r="E28" s="3">
        <v>79.310344827999998</v>
      </c>
      <c r="F28" s="11">
        <v>0.26455026459999997</v>
      </c>
      <c r="G28" s="13"/>
    </row>
    <row r="29" spans="1:7" x14ac:dyDescent="0.2">
      <c r="A29" s="10" t="s">
        <v>135</v>
      </c>
      <c r="B29" s="12" t="s">
        <v>307</v>
      </c>
      <c r="C29" s="3">
        <v>14</v>
      </c>
      <c r="D29" s="3">
        <v>14</v>
      </c>
      <c r="E29" s="3">
        <v>100</v>
      </c>
      <c r="F29" s="11">
        <v>0.16103059580000001</v>
      </c>
      <c r="G29" s="13"/>
    </row>
    <row r="30" spans="1:7" x14ac:dyDescent="0.2">
      <c r="A30" s="10" t="s">
        <v>137</v>
      </c>
      <c r="B30" s="12" t="s">
        <v>200</v>
      </c>
      <c r="C30" s="3">
        <v>13</v>
      </c>
      <c r="D30" s="3">
        <v>17</v>
      </c>
      <c r="E30" s="3">
        <v>76.470588234999994</v>
      </c>
      <c r="F30" s="11">
        <v>0.14952841040000001</v>
      </c>
      <c r="G30" s="13"/>
    </row>
    <row r="31" spans="1:7" x14ac:dyDescent="0.2">
      <c r="A31" s="10" t="s">
        <v>139</v>
      </c>
      <c r="B31" s="12" t="s">
        <v>289</v>
      </c>
      <c r="C31" s="3">
        <v>10</v>
      </c>
      <c r="D31" s="3">
        <v>38</v>
      </c>
      <c r="E31" s="3">
        <v>26.315789473999999</v>
      </c>
      <c r="F31" s="11">
        <v>0.1150218542</v>
      </c>
      <c r="G31" s="13"/>
    </row>
    <row r="32" spans="1:7" x14ac:dyDescent="0.2">
      <c r="A32" s="10" t="s">
        <v>141</v>
      </c>
      <c r="B32" s="12" t="s">
        <v>203</v>
      </c>
      <c r="C32" s="3">
        <v>4</v>
      </c>
      <c r="D32" s="3">
        <v>4</v>
      </c>
      <c r="E32" s="3">
        <v>100</v>
      </c>
      <c r="F32" s="11">
        <v>4.6008741700000001E-2</v>
      </c>
      <c r="G32" s="13"/>
    </row>
    <row r="33" spans="1:6" x14ac:dyDescent="0.2">
      <c r="A33" s="10" t="s">
        <v>143</v>
      </c>
      <c r="B33" s="12" t="s">
        <v>285</v>
      </c>
      <c r="C33" s="3">
        <v>3</v>
      </c>
      <c r="D33" s="3">
        <v>7</v>
      </c>
      <c r="E33" s="3">
        <v>42.857142856999999</v>
      </c>
      <c r="F33" s="11">
        <v>3.4506556200000003E-2</v>
      </c>
    </row>
    <row r="34" spans="1:6" x14ac:dyDescent="0.2">
      <c r="A34" s="10" t="s">
        <v>145</v>
      </c>
      <c r="B34" s="12" t="s">
        <v>321</v>
      </c>
      <c r="C34" s="3">
        <v>2</v>
      </c>
      <c r="D34" s="3">
        <v>2</v>
      </c>
      <c r="E34" s="3">
        <v>100</v>
      </c>
      <c r="F34" s="11">
        <v>2.30043708E-2</v>
      </c>
    </row>
    <row r="35" spans="1:6" x14ac:dyDescent="0.2">
      <c r="A35" s="10" t="s">
        <v>147</v>
      </c>
      <c r="B35" s="12" t="s">
        <v>201</v>
      </c>
      <c r="C35" s="3">
        <v>2</v>
      </c>
      <c r="D35" s="3">
        <v>3</v>
      </c>
      <c r="E35" s="3">
        <v>66.666666667000001</v>
      </c>
      <c r="F35" s="11">
        <v>2.30043708E-2</v>
      </c>
    </row>
    <row r="36" spans="1:6" x14ac:dyDescent="0.2">
      <c r="A36" s="10" t="s">
        <v>149</v>
      </c>
      <c r="B36" s="12" t="s">
        <v>207</v>
      </c>
      <c r="C36" s="3">
        <v>1</v>
      </c>
      <c r="D36" s="3">
        <v>2</v>
      </c>
      <c r="E36" s="3">
        <v>50</v>
      </c>
      <c r="F36" s="11">
        <v>1.15021854E-2</v>
      </c>
    </row>
    <row r="37" spans="1:6" x14ac:dyDescent="0.2">
      <c r="A37" s="10" t="s">
        <v>151</v>
      </c>
      <c r="B37" s="12" t="s">
        <v>205</v>
      </c>
      <c r="C37" s="3">
        <v>1</v>
      </c>
      <c r="D37" s="3">
        <v>1</v>
      </c>
      <c r="E37" s="3">
        <v>100</v>
      </c>
      <c r="F37" s="11">
        <v>1.15021854E-2</v>
      </c>
    </row>
    <row r="38" spans="1:6" x14ac:dyDescent="0.2">
      <c r="A38" s="10" t="s">
        <v>153</v>
      </c>
      <c r="B38" s="12" t="s">
        <v>339</v>
      </c>
      <c r="C38" s="3">
        <v>1</v>
      </c>
      <c r="D38" s="3">
        <v>1</v>
      </c>
      <c r="E38" s="3">
        <v>100</v>
      </c>
      <c r="F38" s="11">
        <v>1.15021854E-2</v>
      </c>
    </row>
    <row r="39" spans="1:6" x14ac:dyDescent="0.2">
      <c r="A39" s="10" t="s">
        <v>155</v>
      </c>
      <c r="B39" s="12" t="s">
        <v>290</v>
      </c>
      <c r="C39" s="3">
        <v>1</v>
      </c>
      <c r="D39" s="3">
        <v>1</v>
      </c>
      <c r="E39" s="3">
        <v>100</v>
      </c>
      <c r="F39" s="11">
        <v>1.15021854E-2</v>
      </c>
    </row>
    <row r="40" spans="1:6" x14ac:dyDescent="0.2">
      <c r="A40" s="10" t="s">
        <v>157</v>
      </c>
      <c r="B40" s="12" t="s">
        <v>340</v>
      </c>
      <c r="C40" s="3">
        <v>1</v>
      </c>
      <c r="D40" s="3">
        <v>1</v>
      </c>
      <c r="E40" s="3">
        <v>100</v>
      </c>
      <c r="F40" s="11">
        <v>1.15021854E-2</v>
      </c>
    </row>
    <row r="41" spans="1:6" x14ac:dyDescent="0.2">
      <c r="A41" s="10" t="s">
        <v>159</v>
      </c>
      <c r="B41" s="12" t="s">
        <v>262</v>
      </c>
      <c r="C41" s="3">
        <v>1</v>
      </c>
      <c r="D41" s="3">
        <v>1</v>
      </c>
      <c r="E41" s="3">
        <v>100</v>
      </c>
      <c r="F41" s="11">
        <v>1.15021854E-2</v>
      </c>
    </row>
    <row r="42" spans="1:6" x14ac:dyDescent="0.2">
      <c r="A42" s="10" t="s">
        <v>298</v>
      </c>
      <c r="B42" s="12" t="s">
        <v>341</v>
      </c>
      <c r="C42" s="3">
        <v>1</v>
      </c>
      <c r="D42" s="3">
        <v>1</v>
      </c>
      <c r="E42" s="3">
        <v>100</v>
      </c>
      <c r="F42" s="11">
        <v>1.15021854E-2</v>
      </c>
    </row>
    <row r="43" spans="1:6" x14ac:dyDescent="0.2">
      <c r="A43" s="10" t="s">
        <v>300</v>
      </c>
      <c r="B43" s="12" t="s">
        <v>297</v>
      </c>
      <c r="C43" s="3">
        <v>1</v>
      </c>
      <c r="D43" s="3">
        <v>1</v>
      </c>
      <c r="E43" s="3">
        <v>100</v>
      </c>
      <c r="F43" s="11">
        <v>1.15021854E-2</v>
      </c>
    </row>
    <row r="44" spans="1:6" x14ac:dyDescent="0.2">
      <c r="A44" s="10" t="s">
        <v>2</v>
      </c>
      <c r="B44" s="12" t="s">
        <v>94</v>
      </c>
      <c r="C44" s="3">
        <v>8694</v>
      </c>
      <c r="D44" s="3">
        <v>9178</v>
      </c>
      <c r="E44" s="3">
        <v>94.726519938999999</v>
      </c>
      <c r="F44" s="11">
        <v>100</v>
      </c>
    </row>
    <row r="45" spans="1:6" x14ac:dyDescent="0.2">
      <c r="A45" s="10" t="s">
        <v>2</v>
      </c>
      <c r="B45" s="12" t="s">
        <v>196</v>
      </c>
      <c r="C45" s="3">
        <v>8694</v>
      </c>
      <c r="D45" s="3">
        <v>9185</v>
      </c>
      <c r="E45" s="3">
        <v>94.654327707999997</v>
      </c>
      <c r="F45" s="11">
        <v>100</v>
      </c>
    </row>
  </sheetData>
  <pageMargins left="0.98425196850393704" right="0.39370078740157483" top="0.98425196850393704" bottom="0.59055118110236227" header="0.51181102362204722" footer="0.39370078740157483"/>
  <pageSetup paperSize="9" orientation="portrait" verticalDpi="0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6"/>
  <sheetViews>
    <sheetView workbookViewId="0">
      <selection activeCell="B8" sqref="B8"/>
    </sheetView>
  </sheetViews>
  <sheetFormatPr defaultRowHeight="12.75" x14ac:dyDescent="0.2"/>
  <cols>
    <col min="1" max="1" width="17" bestFit="1" customWidth="1"/>
    <col min="2" max="3" width="7.5703125" customWidth="1"/>
    <col min="4" max="4" width="7.140625" bestFit="1" customWidth="1"/>
    <col min="5" max="5" width="7.7109375" customWidth="1"/>
    <col min="6" max="6" width="6.42578125" customWidth="1"/>
    <col min="7" max="7" width="7.140625" bestFit="1" customWidth="1"/>
    <col min="8" max="8" width="7.7109375" customWidth="1"/>
    <col min="9" max="9" width="6.5703125" customWidth="1"/>
    <col min="10" max="10" width="7.140625" bestFit="1" customWidth="1"/>
    <col min="11" max="11" width="5" bestFit="1" customWidth="1"/>
    <col min="12" max="12" width="6.5703125" customWidth="1"/>
    <col min="13" max="13" width="7.140625" bestFit="1" customWidth="1"/>
    <col min="14" max="14" width="7.7109375" customWidth="1"/>
    <col min="15" max="15" width="7.5703125" customWidth="1"/>
    <col min="16" max="16" width="7.140625" bestFit="1" customWidth="1"/>
    <col min="17" max="19" width="7.7109375" style="10" customWidth="1"/>
  </cols>
  <sheetData>
    <row r="1" spans="1:19" s="1" customFormat="1" x14ac:dyDescent="0.2">
      <c r="H1" s="1" t="s">
        <v>18</v>
      </c>
    </row>
    <row r="4" spans="1:19" ht="27.75" customHeight="1" x14ac:dyDescent="0.2">
      <c r="A4" s="7" t="s">
        <v>0</v>
      </c>
    </row>
    <row r="5" spans="1:19" x14ac:dyDescent="0.2">
      <c r="A5" t="s">
        <v>1</v>
      </c>
    </row>
    <row r="6" spans="1:19" x14ac:dyDescent="0.2">
      <c r="A6" t="s">
        <v>2</v>
      </c>
    </row>
    <row r="7" spans="1:19" x14ac:dyDescent="0.2">
      <c r="A7" t="s">
        <v>19</v>
      </c>
    </row>
    <row r="8" spans="1:19" x14ac:dyDescent="0.2">
      <c r="A8" t="s">
        <v>2</v>
      </c>
    </row>
    <row r="9" spans="1:19" s="2" customFormat="1" x14ac:dyDescent="0.2">
      <c r="C9" s="1" t="s">
        <v>20</v>
      </c>
      <c r="D9" s="1" t="s">
        <v>4</v>
      </c>
      <c r="F9" s="1" t="s">
        <v>14</v>
      </c>
      <c r="G9" s="1" t="s">
        <v>4</v>
      </c>
      <c r="H9" s="8"/>
      <c r="I9" s="1" t="s">
        <v>15</v>
      </c>
      <c r="J9" s="1" t="s">
        <v>4</v>
      </c>
      <c r="K9" s="9"/>
      <c r="L9" s="1" t="s">
        <v>16</v>
      </c>
      <c r="M9" s="1" t="s">
        <v>4</v>
      </c>
      <c r="N9" s="9"/>
      <c r="O9" s="1" t="s">
        <v>21</v>
      </c>
      <c r="P9" s="1" t="s">
        <v>4</v>
      </c>
      <c r="Q9" s="1"/>
      <c r="R9" s="1" t="s">
        <v>22</v>
      </c>
      <c r="S9" s="1" t="s">
        <v>4</v>
      </c>
    </row>
    <row r="10" spans="1:19" s="2" customFormat="1" x14ac:dyDescent="0.2">
      <c r="A10" s="2" t="s">
        <v>23</v>
      </c>
      <c r="B10" s="1" t="s">
        <v>24</v>
      </c>
      <c r="C10" s="1" t="s">
        <v>25</v>
      </c>
      <c r="D10" s="1" t="s">
        <v>8</v>
      </c>
      <c r="E10" s="1" t="s">
        <v>24</v>
      </c>
      <c r="F10" s="1" t="s">
        <v>25</v>
      </c>
      <c r="G10" s="1" t="s">
        <v>8</v>
      </c>
      <c r="H10" s="1" t="s">
        <v>24</v>
      </c>
      <c r="I10" s="1" t="s">
        <v>25</v>
      </c>
      <c r="J10" s="1" t="s">
        <v>8</v>
      </c>
      <c r="K10" s="1" t="s">
        <v>24</v>
      </c>
      <c r="L10" s="1" t="s">
        <v>25</v>
      </c>
      <c r="M10" s="1" t="s">
        <v>8</v>
      </c>
      <c r="N10" s="1" t="s">
        <v>24</v>
      </c>
      <c r="O10" s="1" t="s">
        <v>25</v>
      </c>
      <c r="P10" s="1" t="s">
        <v>8</v>
      </c>
      <c r="Q10" s="1" t="s">
        <v>24</v>
      </c>
      <c r="R10" s="1" t="s">
        <v>25</v>
      </c>
      <c r="S10" s="1" t="s">
        <v>8</v>
      </c>
    </row>
    <row r="11" spans="1:19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9" x14ac:dyDescent="0.2">
      <c r="A12" t="s">
        <v>26</v>
      </c>
      <c r="B12" s="3">
        <v>67779</v>
      </c>
      <c r="C12" s="3">
        <v>82820</v>
      </c>
      <c r="D12" s="4">
        <v>-18.1610722</v>
      </c>
      <c r="E12" s="3">
        <v>9185</v>
      </c>
      <c r="F12" s="3">
        <v>11037</v>
      </c>
      <c r="G12" s="4">
        <v>-16.779922079999999</v>
      </c>
      <c r="H12" s="3">
        <v>2766</v>
      </c>
      <c r="I12" s="3">
        <v>2990</v>
      </c>
      <c r="J12" s="4">
        <v>-7.4916387960000002</v>
      </c>
      <c r="K12" s="3">
        <v>306</v>
      </c>
      <c r="L12" s="3">
        <v>345</v>
      </c>
      <c r="M12" s="4">
        <v>-11.304347829999999</v>
      </c>
      <c r="N12" s="3">
        <v>1338</v>
      </c>
      <c r="O12" s="3">
        <v>2457</v>
      </c>
      <c r="P12" s="4">
        <v>-45.543345539999997</v>
      </c>
      <c r="Q12" s="3">
        <v>81374</v>
      </c>
      <c r="R12" s="3">
        <v>99649</v>
      </c>
      <c r="S12" s="4">
        <v>-18.339371190000001</v>
      </c>
    </row>
    <row r="13" spans="1:19" x14ac:dyDescent="0.2">
      <c r="B13" s="3"/>
      <c r="C13" s="3"/>
      <c r="D13" s="4"/>
      <c r="E13" s="3"/>
      <c r="F13" s="3"/>
      <c r="G13" s="4"/>
      <c r="H13" s="3"/>
      <c r="I13" s="3"/>
      <c r="J13" s="4"/>
      <c r="K13" s="3"/>
      <c r="L13" s="3"/>
      <c r="M13" s="4"/>
      <c r="N13" s="3"/>
      <c r="O13" s="3"/>
      <c r="P13" s="4"/>
      <c r="Q13" s="3"/>
      <c r="R13" s="3"/>
      <c r="S13" s="4"/>
    </row>
    <row r="14" spans="1:19" x14ac:dyDescent="0.2">
      <c r="A14" t="s">
        <v>27</v>
      </c>
      <c r="B14" s="3">
        <v>32235</v>
      </c>
      <c r="C14" s="3">
        <v>38258</v>
      </c>
      <c r="D14" s="4">
        <v>-15.743112549999999</v>
      </c>
      <c r="E14" s="3">
        <v>4520</v>
      </c>
      <c r="F14" s="3">
        <v>4891</v>
      </c>
      <c r="G14" s="4">
        <v>-7.5853608670000003</v>
      </c>
      <c r="H14" s="3">
        <v>860</v>
      </c>
      <c r="I14" s="3">
        <v>1005</v>
      </c>
      <c r="J14" s="4">
        <v>-14.4278607</v>
      </c>
      <c r="K14" s="3">
        <v>144</v>
      </c>
      <c r="L14" s="3">
        <v>152</v>
      </c>
      <c r="M14" s="4">
        <v>-5.263157895</v>
      </c>
      <c r="N14" s="3">
        <v>433</v>
      </c>
      <c r="O14" s="3">
        <v>839</v>
      </c>
      <c r="P14" s="4">
        <v>-48.390941599999998</v>
      </c>
      <c r="Q14" s="3">
        <v>38192</v>
      </c>
      <c r="R14" s="3">
        <v>45145</v>
      </c>
      <c r="S14" s="4">
        <v>-15.40148411</v>
      </c>
    </row>
    <row r="15" spans="1:19" x14ac:dyDescent="0.2">
      <c r="A15" t="s">
        <v>28</v>
      </c>
      <c r="B15" s="3">
        <v>5791</v>
      </c>
      <c r="C15" s="3">
        <v>7334</v>
      </c>
      <c r="D15" s="4">
        <v>-21.038996449999999</v>
      </c>
      <c r="E15" s="3">
        <v>680</v>
      </c>
      <c r="F15" s="3">
        <v>901</v>
      </c>
      <c r="G15" s="4">
        <v>-24.528301890000002</v>
      </c>
      <c r="H15" s="3">
        <v>188</v>
      </c>
      <c r="I15" s="3">
        <v>204</v>
      </c>
      <c r="J15" s="4">
        <v>-7.8431372550000003</v>
      </c>
      <c r="K15" s="3">
        <v>20</v>
      </c>
      <c r="L15" s="3">
        <v>25</v>
      </c>
      <c r="M15" s="4">
        <v>-20</v>
      </c>
      <c r="N15" s="3">
        <v>94</v>
      </c>
      <c r="O15" s="3">
        <v>151</v>
      </c>
      <c r="P15" s="4">
        <v>-37.748344369999998</v>
      </c>
      <c r="Q15" s="3">
        <v>6773</v>
      </c>
      <c r="R15" s="3">
        <v>8615</v>
      </c>
      <c r="S15" s="4">
        <v>-21.381311669999999</v>
      </c>
    </row>
    <row r="16" spans="1:19" x14ac:dyDescent="0.2">
      <c r="A16" t="s">
        <v>29</v>
      </c>
      <c r="B16" s="3">
        <v>1826</v>
      </c>
      <c r="C16" s="3">
        <v>2376</v>
      </c>
      <c r="D16" s="4">
        <v>-23.148148150000001</v>
      </c>
      <c r="E16" s="3">
        <v>264</v>
      </c>
      <c r="F16" s="3">
        <v>377</v>
      </c>
      <c r="G16" s="4">
        <v>-29.973474800000002</v>
      </c>
      <c r="H16" s="3">
        <v>127</v>
      </c>
      <c r="I16" s="3">
        <v>137</v>
      </c>
      <c r="J16" s="4">
        <v>-7.2992700729999997</v>
      </c>
      <c r="K16" s="3">
        <v>5</v>
      </c>
      <c r="L16" s="3">
        <v>3</v>
      </c>
      <c r="M16" s="4">
        <v>66.666666667000001</v>
      </c>
      <c r="N16" s="3">
        <v>25</v>
      </c>
      <c r="O16" s="3">
        <v>26</v>
      </c>
      <c r="P16" s="4">
        <v>-3.846153846</v>
      </c>
      <c r="Q16" s="3">
        <v>2247</v>
      </c>
      <c r="R16" s="3">
        <v>2919</v>
      </c>
      <c r="S16" s="4">
        <v>-23.021582729999999</v>
      </c>
    </row>
    <row r="17" spans="1:19" x14ac:dyDescent="0.2">
      <c r="A17" t="s">
        <v>30</v>
      </c>
      <c r="B17" s="3">
        <v>1689</v>
      </c>
      <c r="C17" s="3">
        <v>2178</v>
      </c>
      <c r="D17" s="4">
        <v>-22.451790630000001</v>
      </c>
      <c r="E17" s="3">
        <v>194</v>
      </c>
      <c r="F17" s="3">
        <v>273</v>
      </c>
      <c r="G17" s="4">
        <v>-28.93772894</v>
      </c>
      <c r="H17" s="3">
        <v>103</v>
      </c>
      <c r="I17" s="3">
        <v>93</v>
      </c>
      <c r="J17" s="4">
        <v>10.752688171999999</v>
      </c>
      <c r="K17" s="3">
        <v>14</v>
      </c>
      <c r="L17" s="3">
        <v>10</v>
      </c>
      <c r="M17" s="4">
        <v>40</v>
      </c>
      <c r="N17" s="3">
        <v>13</v>
      </c>
      <c r="O17" s="3">
        <v>27</v>
      </c>
      <c r="P17" s="4">
        <v>-51.851851850000003</v>
      </c>
      <c r="Q17" s="3">
        <v>2013</v>
      </c>
      <c r="R17" s="3">
        <v>2581</v>
      </c>
      <c r="S17" s="4">
        <v>-22.006974039999999</v>
      </c>
    </row>
    <row r="18" spans="1:19" x14ac:dyDescent="0.2">
      <c r="A18" t="s">
        <v>31</v>
      </c>
      <c r="B18" s="3">
        <v>5097</v>
      </c>
      <c r="C18" s="3">
        <v>6261</v>
      </c>
      <c r="D18" s="4">
        <v>-18.591279350000001</v>
      </c>
      <c r="E18" s="3">
        <v>759</v>
      </c>
      <c r="F18" s="3">
        <v>923</v>
      </c>
      <c r="G18" s="4">
        <v>-17.76814735</v>
      </c>
      <c r="H18" s="3">
        <v>303</v>
      </c>
      <c r="I18" s="3">
        <v>320</v>
      </c>
      <c r="J18" s="4">
        <v>-5.3125</v>
      </c>
      <c r="K18" s="3">
        <v>16</v>
      </c>
      <c r="L18" s="3">
        <v>30</v>
      </c>
      <c r="M18" s="4">
        <v>-46.666666669999998</v>
      </c>
      <c r="N18" s="3">
        <v>96</v>
      </c>
      <c r="O18" s="3">
        <v>194</v>
      </c>
      <c r="P18" s="4">
        <v>-50.515463920000002</v>
      </c>
      <c r="Q18" s="3">
        <v>6271</v>
      </c>
      <c r="R18" s="3">
        <v>7728</v>
      </c>
      <c r="S18" s="4">
        <v>-18.853519670000001</v>
      </c>
    </row>
    <row r="19" spans="1:19" x14ac:dyDescent="0.2">
      <c r="A19" t="s">
        <v>32</v>
      </c>
      <c r="B19" s="3">
        <v>2235</v>
      </c>
      <c r="C19" s="3">
        <v>2652</v>
      </c>
      <c r="D19" s="4">
        <v>-15.7239819</v>
      </c>
      <c r="E19" s="3">
        <v>287</v>
      </c>
      <c r="F19" s="3">
        <v>397</v>
      </c>
      <c r="G19" s="4">
        <v>-27.70780856</v>
      </c>
      <c r="H19" s="3">
        <v>74</v>
      </c>
      <c r="I19" s="3">
        <v>88</v>
      </c>
      <c r="J19" s="4">
        <v>-15.90909091</v>
      </c>
      <c r="K19" s="3">
        <v>55</v>
      </c>
      <c r="L19" s="3">
        <v>51</v>
      </c>
      <c r="M19" s="4">
        <v>7.8431372549000002</v>
      </c>
      <c r="N19" s="3">
        <v>24</v>
      </c>
      <c r="O19" s="3">
        <v>77</v>
      </c>
      <c r="P19" s="4">
        <v>-68.831168829999996</v>
      </c>
      <c r="Q19" s="3">
        <v>2675</v>
      </c>
      <c r="R19" s="3">
        <v>3265</v>
      </c>
      <c r="S19" s="4">
        <v>-18.0704441</v>
      </c>
    </row>
    <row r="20" spans="1:19" x14ac:dyDescent="0.2">
      <c r="A20" t="s">
        <v>33</v>
      </c>
      <c r="B20" s="3">
        <v>1849</v>
      </c>
      <c r="C20" s="3">
        <v>2411</v>
      </c>
      <c r="D20" s="4">
        <v>-23.309829950000001</v>
      </c>
      <c r="E20" s="3">
        <v>236</v>
      </c>
      <c r="F20" s="3">
        <v>285</v>
      </c>
      <c r="G20" s="4">
        <v>-17.19298246</v>
      </c>
      <c r="H20" s="3">
        <v>67</v>
      </c>
      <c r="I20" s="3">
        <v>111</v>
      </c>
      <c r="J20" s="4">
        <v>-39.639639639999999</v>
      </c>
      <c r="K20" s="3">
        <v>5</v>
      </c>
      <c r="L20" s="3">
        <v>3</v>
      </c>
      <c r="M20" s="4">
        <v>66.666666667000001</v>
      </c>
      <c r="N20" s="3">
        <v>15</v>
      </c>
      <c r="O20" s="3">
        <v>28</v>
      </c>
      <c r="P20" s="4">
        <v>-46.428571429999998</v>
      </c>
      <c r="Q20" s="3">
        <v>2172</v>
      </c>
      <c r="R20" s="3">
        <v>2838</v>
      </c>
      <c r="S20" s="4">
        <v>-23.467230440000002</v>
      </c>
    </row>
    <row r="21" spans="1:19" x14ac:dyDescent="0.2">
      <c r="A21" t="s">
        <v>34</v>
      </c>
      <c r="B21" s="3">
        <v>1416</v>
      </c>
      <c r="C21" s="3">
        <v>1831</v>
      </c>
      <c r="D21" s="4">
        <v>-22.665210269999999</v>
      </c>
      <c r="E21" s="3">
        <v>147</v>
      </c>
      <c r="F21" s="3">
        <v>233</v>
      </c>
      <c r="G21" s="4">
        <v>-36.909871240000001</v>
      </c>
      <c r="H21" s="3">
        <v>72</v>
      </c>
      <c r="I21" s="3">
        <v>51</v>
      </c>
      <c r="J21" s="4">
        <v>41.176470588000001</v>
      </c>
      <c r="K21" s="3" t="s">
        <v>35</v>
      </c>
      <c r="L21" s="3">
        <v>3</v>
      </c>
      <c r="M21" s="4">
        <v>-100</v>
      </c>
      <c r="N21" s="3">
        <v>10</v>
      </c>
      <c r="O21" s="3">
        <v>28</v>
      </c>
      <c r="P21" s="4">
        <v>-64.285714290000001</v>
      </c>
      <c r="Q21" s="3">
        <v>1645</v>
      </c>
      <c r="R21" s="3">
        <v>2146</v>
      </c>
      <c r="S21" s="4">
        <v>-23.34575955</v>
      </c>
    </row>
    <row r="22" spans="1:19" x14ac:dyDescent="0.2">
      <c r="A22" t="s">
        <v>36</v>
      </c>
      <c r="B22" s="3">
        <v>1147</v>
      </c>
      <c r="C22" s="3">
        <v>1478</v>
      </c>
      <c r="D22" s="4">
        <v>-22.395128549999999</v>
      </c>
      <c r="E22" s="3">
        <v>156</v>
      </c>
      <c r="F22" s="3">
        <v>204</v>
      </c>
      <c r="G22" s="4">
        <v>-23.529411759999999</v>
      </c>
      <c r="H22" s="3">
        <v>49</v>
      </c>
      <c r="I22" s="3">
        <v>62</v>
      </c>
      <c r="J22" s="4">
        <v>-20.96774194</v>
      </c>
      <c r="K22" s="3">
        <v>6</v>
      </c>
      <c r="L22" s="3">
        <v>2</v>
      </c>
      <c r="M22" s="4">
        <v>200</v>
      </c>
      <c r="N22" s="3">
        <v>10</v>
      </c>
      <c r="O22" s="3">
        <v>22</v>
      </c>
      <c r="P22" s="4">
        <v>-54.545454550000002</v>
      </c>
      <c r="Q22" s="3">
        <v>1368</v>
      </c>
      <c r="R22" s="3">
        <v>1768</v>
      </c>
      <c r="S22" s="4">
        <v>-22.624434390000001</v>
      </c>
    </row>
    <row r="23" spans="1:19" x14ac:dyDescent="0.2">
      <c r="A23" t="s">
        <v>37</v>
      </c>
      <c r="B23" s="3">
        <v>2196</v>
      </c>
      <c r="C23" s="3">
        <v>2845</v>
      </c>
      <c r="D23" s="4">
        <v>-22.811950790000001</v>
      </c>
      <c r="E23" s="3">
        <v>279</v>
      </c>
      <c r="F23" s="3">
        <v>407</v>
      </c>
      <c r="G23" s="4">
        <v>-31.449631449999998</v>
      </c>
      <c r="H23" s="3">
        <v>98</v>
      </c>
      <c r="I23" s="3">
        <v>170</v>
      </c>
      <c r="J23" s="4">
        <v>-42.352941180000002</v>
      </c>
      <c r="K23" s="3">
        <v>3</v>
      </c>
      <c r="L23" s="3">
        <v>11</v>
      </c>
      <c r="M23" s="4">
        <v>-72.727272729999996</v>
      </c>
      <c r="N23" s="3">
        <v>88</v>
      </c>
      <c r="O23" s="3">
        <v>244</v>
      </c>
      <c r="P23" s="4">
        <v>-63.93442623</v>
      </c>
      <c r="Q23" s="3">
        <v>2664</v>
      </c>
      <c r="R23" s="3">
        <v>3677</v>
      </c>
      <c r="S23" s="4">
        <v>-27.549632849999998</v>
      </c>
    </row>
    <row r="24" spans="1:19" x14ac:dyDescent="0.2">
      <c r="A24" t="s">
        <v>38</v>
      </c>
      <c r="B24" s="3">
        <v>1362</v>
      </c>
      <c r="C24" s="3">
        <v>1757</v>
      </c>
      <c r="D24" s="4">
        <v>-22.481502559999999</v>
      </c>
      <c r="E24" s="3">
        <v>206</v>
      </c>
      <c r="F24" s="3">
        <v>277</v>
      </c>
      <c r="G24" s="4">
        <v>-25.631768950000001</v>
      </c>
      <c r="H24" s="3">
        <v>59</v>
      </c>
      <c r="I24" s="3">
        <v>60</v>
      </c>
      <c r="J24" s="4">
        <v>-1.6666666670000001</v>
      </c>
      <c r="K24" s="3">
        <v>7</v>
      </c>
      <c r="L24" s="3">
        <v>14</v>
      </c>
      <c r="M24" s="4">
        <v>-50</v>
      </c>
      <c r="N24" s="3">
        <v>35</v>
      </c>
      <c r="O24" s="3">
        <v>60</v>
      </c>
      <c r="P24" s="4">
        <v>-41.666666669999998</v>
      </c>
      <c r="Q24" s="3">
        <v>1669</v>
      </c>
      <c r="R24" s="3">
        <v>2168</v>
      </c>
      <c r="S24" s="4">
        <v>-23.016605169999998</v>
      </c>
    </row>
    <row r="25" spans="1:19" x14ac:dyDescent="0.2">
      <c r="A25" t="s">
        <v>39</v>
      </c>
      <c r="B25" s="3">
        <v>2235</v>
      </c>
      <c r="C25" s="3">
        <v>2723</v>
      </c>
      <c r="D25" s="4">
        <v>-17.921410210000001</v>
      </c>
      <c r="E25" s="3">
        <v>328</v>
      </c>
      <c r="F25" s="3">
        <v>358</v>
      </c>
      <c r="G25" s="4">
        <v>-8.3798882680000002</v>
      </c>
      <c r="H25" s="3">
        <v>154</v>
      </c>
      <c r="I25" s="3">
        <v>121</v>
      </c>
      <c r="J25" s="4">
        <v>27.272727273000001</v>
      </c>
      <c r="K25" s="3">
        <v>3</v>
      </c>
      <c r="L25" s="3">
        <v>2</v>
      </c>
      <c r="M25" s="4">
        <v>50</v>
      </c>
      <c r="N25" s="3">
        <v>87</v>
      </c>
      <c r="O25" s="3">
        <v>130</v>
      </c>
      <c r="P25" s="4">
        <v>-33.07692308</v>
      </c>
      <c r="Q25" s="3">
        <v>2807</v>
      </c>
      <c r="R25" s="3">
        <v>3334</v>
      </c>
      <c r="S25" s="4">
        <v>-15.80683863</v>
      </c>
    </row>
    <row r="26" spans="1:19" x14ac:dyDescent="0.2">
      <c r="A26" t="s">
        <v>40</v>
      </c>
      <c r="B26" s="3">
        <v>1666</v>
      </c>
      <c r="C26" s="3">
        <v>2061</v>
      </c>
      <c r="D26" s="4">
        <v>-19.165453660000001</v>
      </c>
      <c r="E26" s="3">
        <v>216</v>
      </c>
      <c r="F26" s="3">
        <v>291</v>
      </c>
      <c r="G26" s="4">
        <v>-25.773195879999999</v>
      </c>
      <c r="H26" s="3">
        <v>140</v>
      </c>
      <c r="I26" s="3">
        <v>120</v>
      </c>
      <c r="J26" s="4">
        <v>16.666666667000001</v>
      </c>
      <c r="K26" s="3">
        <v>9</v>
      </c>
      <c r="L26" s="3">
        <v>17</v>
      </c>
      <c r="M26" s="4">
        <v>-47.058823529999998</v>
      </c>
      <c r="N26" s="3">
        <v>97</v>
      </c>
      <c r="O26" s="3">
        <v>112</v>
      </c>
      <c r="P26" s="4">
        <v>-13.39285714</v>
      </c>
      <c r="Q26" s="3">
        <v>2128</v>
      </c>
      <c r="R26" s="3">
        <v>2601</v>
      </c>
      <c r="S26" s="4">
        <v>-18.18531334</v>
      </c>
    </row>
    <row r="27" spans="1:19" x14ac:dyDescent="0.2">
      <c r="A27" t="s">
        <v>41</v>
      </c>
      <c r="B27" s="3">
        <v>1279</v>
      </c>
      <c r="C27" s="3">
        <v>1698</v>
      </c>
      <c r="D27" s="4">
        <v>-24.676089520000001</v>
      </c>
      <c r="E27" s="3">
        <v>136</v>
      </c>
      <c r="F27" s="3">
        <v>210</v>
      </c>
      <c r="G27" s="4">
        <v>-35.23809524</v>
      </c>
      <c r="H27" s="3">
        <v>81</v>
      </c>
      <c r="I27" s="3">
        <v>68</v>
      </c>
      <c r="J27" s="4">
        <v>19.117647058999999</v>
      </c>
      <c r="K27" s="3">
        <v>3</v>
      </c>
      <c r="L27" s="3">
        <v>9</v>
      </c>
      <c r="M27" s="4">
        <v>-66.666666669999998</v>
      </c>
      <c r="N27" s="3">
        <v>16</v>
      </c>
      <c r="O27" s="3">
        <v>24</v>
      </c>
      <c r="P27" s="4">
        <v>-33.333333330000002</v>
      </c>
      <c r="Q27" s="3">
        <v>1515</v>
      </c>
      <c r="R27" s="3">
        <v>2009</v>
      </c>
      <c r="S27" s="4">
        <v>-24.589347929999999</v>
      </c>
    </row>
    <row r="28" spans="1:19" x14ac:dyDescent="0.2">
      <c r="A28" t="s">
        <v>42</v>
      </c>
      <c r="B28" s="3">
        <v>478</v>
      </c>
      <c r="C28" s="3">
        <v>584</v>
      </c>
      <c r="D28" s="4">
        <v>-18.150684930000001</v>
      </c>
      <c r="E28" s="3">
        <v>88</v>
      </c>
      <c r="F28" s="3">
        <v>102</v>
      </c>
      <c r="G28" s="4">
        <v>-13.725490199999999</v>
      </c>
      <c r="H28" s="3">
        <v>57</v>
      </c>
      <c r="I28" s="3">
        <v>82</v>
      </c>
      <c r="J28" s="4">
        <v>-30.487804879999999</v>
      </c>
      <c r="K28" s="3">
        <v>2</v>
      </c>
      <c r="L28" s="3">
        <v>1</v>
      </c>
      <c r="M28" s="4">
        <v>100</v>
      </c>
      <c r="N28" s="3">
        <v>109</v>
      </c>
      <c r="O28" s="3">
        <v>116</v>
      </c>
      <c r="P28" s="4">
        <v>-6.0344827590000003</v>
      </c>
      <c r="Q28" s="3">
        <v>734</v>
      </c>
      <c r="R28" s="3">
        <v>885</v>
      </c>
      <c r="S28" s="4">
        <v>-17.062146890000001</v>
      </c>
    </row>
    <row r="29" spans="1:19" x14ac:dyDescent="0.2">
      <c r="A29" t="s">
        <v>43</v>
      </c>
      <c r="B29" s="3">
        <v>3088</v>
      </c>
      <c r="C29" s="3">
        <v>3886</v>
      </c>
      <c r="D29" s="4">
        <v>-20.535254760000001</v>
      </c>
      <c r="E29" s="3">
        <v>387</v>
      </c>
      <c r="F29" s="3">
        <v>532</v>
      </c>
      <c r="G29" s="4">
        <v>-27.2556391</v>
      </c>
      <c r="H29" s="3">
        <v>191</v>
      </c>
      <c r="I29" s="3">
        <v>171</v>
      </c>
      <c r="J29" s="4">
        <v>11.695906432999999</v>
      </c>
      <c r="K29" s="3">
        <v>8</v>
      </c>
      <c r="L29" s="3">
        <v>8</v>
      </c>
      <c r="M29" s="4">
        <v>0</v>
      </c>
      <c r="N29" s="3">
        <v>123</v>
      </c>
      <c r="O29" s="3">
        <v>229</v>
      </c>
      <c r="P29" s="4">
        <v>-46.288209610000003</v>
      </c>
      <c r="Q29" s="3">
        <v>3797</v>
      </c>
      <c r="R29" s="3">
        <v>4826</v>
      </c>
      <c r="S29" s="4">
        <v>-21.322005799999999</v>
      </c>
    </row>
    <row r="30" spans="1:19" x14ac:dyDescent="0.2">
      <c r="A30" t="s">
        <v>44</v>
      </c>
      <c r="B30" s="3">
        <v>426</v>
      </c>
      <c r="C30" s="3">
        <v>579</v>
      </c>
      <c r="D30" s="4">
        <v>-26.424870469999998</v>
      </c>
      <c r="E30" s="3">
        <v>59</v>
      </c>
      <c r="F30" s="3">
        <v>81</v>
      </c>
      <c r="G30" s="4">
        <v>-27.16049383</v>
      </c>
      <c r="H30" s="3">
        <v>31</v>
      </c>
      <c r="I30" s="3">
        <v>25</v>
      </c>
      <c r="J30" s="4">
        <v>24</v>
      </c>
      <c r="K30" s="3" t="s">
        <v>35</v>
      </c>
      <c r="L30" s="3">
        <v>2</v>
      </c>
      <c r="M30" s="4">
        <v>-100</v>
      </c>
      <c r="N30" s="3">
        <v>5</v>
      </c>
      <c r="O30" s="3">
        <v>12</v>
      </c>
      <c r="P30" s="4">
        <v>-58.333333330000002</v>
      </c>
      <c r="Q30" s="3">
        <v>521</v>
      </c>
      <c r="R30" s="3">
        <v>699</v>
      </c>
      <c r="S30" s="4">
        <v>-25.46494993</v>
      </c>
    </row>
    <row r="31" spans="1:19" x14ac:dyDescent="0.2">
      <c r="A31" t="s">
        <v>45</v>
      </c>
      <c r="B31" s="3">
        <v>1643</v>
      </c>
      <c r="C31" s="3">
        <v>1818</v>
      </c>
      <c r="D31" s="4">
        <v>-9.6259625960000008</v>
      </c>
      <c r="E31" s="3">
        <v>235</v>
      </c>
      <c r="F31" s="3">
        <v>287</v>
      </c>
      <c r="G31" s="4">
        <v>-18.118466900000001</v>
      </c>
      <c r="H31" s="3">
        <v>105</v>
      </c>
      <c r="I31" s="3">
        <v>98</v>
      </c>
      <c r="J31" s="4">
        <v>7.1428571428999996</v>
      </c>
      <c r="K31" s="3">
        <v>6</v>
      </c>
      <c r="L31" s="3">
        <v>2</v>
      </c>
      <c r="M31" s="4">
        <v>200</v>
      </c>
      <c r="N31" s="3">
        <v>58</v>
      </c>
      <c r="O31" s="3">
        <v>137</v>
      </c>
      <c r="P31" s="4">
        <v>-57.664233580000001</v>
      </c>
      <c r="Q31" s="3">
        <v>2047</v>
      </c>
      <c r="R31" s="3">
        <v>2342</v>
      </c>
      <c r="S31" s="4">
        <v>-12.59607173</v>
      </c>
    </row>
    <row r="32" spans="1:19" x14ac:dyDescent="0.2">
      <c r="A32" t="s">
        <v>46</v>
      </c>
      <c r="B32" s="3">
        <v>82</v>
      </c>
      <c r="C32" s="3">
        <v>56</v>
      </c>
      <c r="D32" s="4">
        <v>46.428571429000002</v>
      </c>
      <c r="E32" s="3" t="s">
        <v>35</v>
      </c>
      <c r="F32" s="3">
        <v>2</v>
      </c>
      <c r="G32" s="4">
        <v>-100</v>
      </c>
      <c r="H32" s="3" t="s">
        <v>35</v>
      </c>
      <c r="I32" s="3">
        <v>1</v>
      </c>
      <c r="J32" s="4">
        <v>-100</v>
      </c>
      <c r="K32" s="3" t="s">
        <v>35</v>
      </c>
      <c r="L32" s="3" t="s">
        <v>35</v>
      </c>
      <c r="M32" s="4" t="s">
        <v>47</v>
      </c>
      <c r="N32" s="3" t="s">
        <v>35</v>
      </c>
      <c r="O32" s="3">
        <v>1</v>
      </c>
      <c r="P32" s="4">
        <v>-100</v>
      </c>
      <c r="Q32" s="3">
        <v>82</v>
      </c>
      <c r="R32" s="3">
        <v>60</v>
      </c>
      <c r="S32" s="4">
        <v>36.666666667000001</v>
      </c>
    </row>
    <row r="33" spans="1:19" x14ac:dyDescent="0.2">
      <c r="A33" t="s">
        <v>48</v>
      </c>
      <c r="B33" s="3">
        <v>39</v>
      </c>
      <c r="C33" s="3">
        <v>34</v>
      </c>
      <c r="D33" s="4">
        <v>14.705882353</v>
      </c>
      <c r="E33" s="3">
        <v>8</v>
      </c>
      <c r="F33" s="3">
        <v>6</v>
      </c>
      <c r="G33" s="4">
        <v>33.333333332999999</v>
      </c>
      <c r="H33" s="3">
        <v>7</v>
      </c>
      <c r="I33" s="3">
        <v>3</v>
      </c>
      <c r="J33" s="4">
        <v>133.33333332999999</v>
      </c>
      <c r="K33" s="3" t="s">
        <v>35</v>
      </c>
      <c r="L33" s="3" t="s">
        <v>35</v>
      </c>
      <c r="M33" s="4" t="s">
        <v>47</v>
      </c>
      <c r="N33" s="3" t="s">
        <v>35</v>
      </c>
      <c r="O33" s="3" t="s">
        <v>35</v>
      </c>
      <c r="P33" s="4" t="s">
        <v>47</v>
      </c>
      <c r="Q33" s="3">
        <v>54</v>
      </c>
      <c r="R33" s="3">
        <v>43</v>
      </c>
      <c r="S33" s="4">
        <v>25.581395349000001</v>
      </c>
    </row>
    <row r="34" spans="1:19" x14ac:dyDescent="0.2">
      <c r="B34" s="3"/>
      <c r="C34" s="3"/>
      <c r="D34" s="4"/>
      <c r="E34" s="3"/>
      <c r="F34" s="3"/>
      <c r="G34" s="4"/>
      <c r="H34" s="3"/>
      <c r="I34" s="3"/>
      <c r="J34" s="4"/>
      <c r="K34" s="3"/>
      <c r="L34" s="3"/>
      <c r="M34" s="4"/>
      <c r="N34" s="3"/>
      <c r="O34" s="3"/>
      <c r="P34" s="4"/>
      <c r="Q34" s="3"/>
      <c r="R34" s="3"/>
      <c r="S34" s="4"/>
    </row>
    <row r="35" spans="1:19" x14ac:dyDescent="0.2">
      <c r="A35" s="19"/>
      <c r="B35" t="s">
        <v>49</v>
      </c>
    </row>
    <row r="36" spans="1:19" x14ac:dyDescent="0.2">
      <c r="A36" s="7"/>
    </row>
  </sheetData>
  <pageMargins left="0.98425196850393704" right="0.39370078740157483" top="0.98425196850393704" bottom="0.59055118110236227" header="0.51181102362204722" footer="0.39370078740157483"/>
  <pageSetup paperSize="9" scale="70" orientation="landscape" verticalDpi="1200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88"/>
  <sheetViews>
    <sheetView workbookViewId="0">
      <selection activeCell="F4" sqref="F4"/>
    </sheetView>
  </sheetViews>
  <sheetFormatPr defaultRowHeight="12.75" x14ac:dyDescent="0.2"/>
  <cols>
    <col min="1" max="1" width="17" bestFit="1" customWidth="1"/>
    <col min="2" max="3" width="7.5703125" customWidth="1"/>
    <col min="4" max="4" width="7.140625" bestFit="1" customWidth="1"/>
    <col min="5" max="5" width="7.7109375" customWidth="1"/>
    <col min="6" max="6" width="6.42578125" customWidth="1"/>
    <col min="7" max="7" width="7.140625" bestFit="1" customWidth="1"/>
    <col min="8" max="8" width="7.7109375" customWidth="1"/>
    <col min="9" max="9" width="6.5703125" customWidth="1"/>
    <col min="10" max="10" width="7.140625" bestFit="1" customWidth="1"/>
    <col min="11" max="11" width="5" bestFit="1" customWidth="1"/>
    <col min="12" max="12" width="6.5703125" customWidth="1"/>
    <col min="13" max="13" width="7.140625" bestFit="1" customWidth="1"/>
    <col min="14" max="14" width="7.7109375" customWidth="1"/>
    <col min="15" max="15" width="7.5703125" customWidth="1"/>
    <col min="16" max="16" width="7.140625" bestFit="1" customWidth="1"/>
    <col min="17" max="19" width="7.5703125" customWidth="1"/>
  </cols>
  <sheetData>
    <row r="1" spans="1:19" s="1" customFormat="1" x14ac:dyDescent="0.2">
      <c r="H1" s="1" t="s">
        <v>18</v>
      </c>
    </row>
    <row r="4" spans="1:19" ht="27.75" customHeight="1" x14ac:dyDescent="0.2">
      <c r="A4" s="7" t="s">
        <v>0</v>
      </c>
    </row>
    <row r="5" spans="1:19" x14ac:dyDescent="0.2">
      <c r="A5" t="s">
        <v>1</v>
      </c>
    </row>
    <row r="6" spans="1:19" x14ac:dyDescent="0.2">
      <c r="A6" t="s">
        <v>2</v>
      </c>
    </row>
    <row r="7" spans="1:19" x14ac:dyDescent="0.2">
      <c r="A7" t="s">
        <v>50</v>
      </c>
    </row>
    <row r="8" spans="1:19" x14ac:dyDescent="0.2">
      <c r="A8" t="s">
        <v>2</v>
      </c>
    </row>
    <row r="9" spans="1:19" s="2" customFormat="1" x14ac:dyDescent="0.2">
      <c r="C9" s="1" t="s">
        <v>20</v>
      </c>
      <c r="D9" s="1" t="s">
        <v>4</v>
      </c>
      <c r="F9" s="1" t="s">
        <v>14</v>
      </c>
      <c r="G9" s="1" t="s">
        <v>4</v>
      </c>
      <c r="H9" s="8"/>
      <c r="I9" s="1" t="s">
        <v>15</v>
      </c>
      <c r="J9" s="1" t="s">
        <v>4</v>
      </c>
      <c r="K9" s="9"/>
      <c r="L9" s="1" t="s">
        <v>16</v>
      </c>
      <c r="M9" s="1" t="s">
        <v>4</v>
      </c>
      <c r="N9" s="9"/>
      <c r="O9" s="1" t="s">
        <v>21</v>
      </c>
      <c r="P9" s="1" t="s">
        <v>4</v>
      </c>
      <c r="R9" s="1" t="s">
        <v>22</v>
      </c>
      <c r="S9" s="2" t="s">
        <v>4</v>
      </c>
    </row>
    <row r="10" spans="1:19" s="2" customFormat="1" x14ac:dyDescent="0.2">
      <c r="A10" s="2" t="s">
        <v>23</v>
      </c>
      <c r="B10" s="1" t="s">
        <v>24</v>
      </c>
      <c r="C10" s="1" t="s">
        <v>25</v>
      </c>
      <c r="D10" s="1" t="s">
        <v>8</v>
      </c>
      <c r="E10" s="1" t="s">
        <v>24</v>
      </c>
      <c r="F10" s="1" t="s">
        <v>25</v>
      </c>
      <c r="G10" s="1" t="s">
        <v>8</v>
      </c>
      <c r="H10" s="1" t="s">
        <v>24</v>
      </c>
      <c r="I10" s="1" t="s">
        <v>25</v>
      </c>
      <c r="J10" s="1" t="s">
        <v>8</v>
      </c>
      <c r="K10" s="1" t="s">
        <v>24</v>
      </c>
      <c r="L10" s="1" t="s">
        <v>25</v>
      </c>
      <c r="M10" s="1" t="s">
        <v>8</v>
      </c>
      <c r="N10" s="1" t="s">
        <v>24</v>
      </c>
      <c r="O10" s="1" t="s">
        <v>25</v>
      </c>
      <c r="P10" s="1" t="s">
        <v>8</v>
      </c>
      <c r="Q10" s="1" t="s">
        <v>24</v>
      </c>
      <c r="R10" s="1" t="s">
        <v>25</v>
      </c>
      <c r="S10" s="1" t="s">
        <v>8</v>
      </c>
    </row>
    <row r="11" spans="1:19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9" x14ac:dyDescent="0.2">
      <c r="A12" t="s">
        <v>51</v>
      </c>
      <c r="B12" s="3">
        <v>11534</v>
      </c>
      <c r="C12" s="3">
        <v>13245</v>
      </c>
      <c r="D12" s="4">
        <v>-12.9180823</v>
      </c>
      <c r="E12" s="3">
        <v>1660</v>
      </c>
      <c r="F12" s="3">
        <v>1770</v>
      </c>
      <c r="G12" s="4">
        <v>-6.2146892659999997</v>
      </c>
      <c r="H12" s="3">
        <v>252</v>
      </c>
      <c r="I12" s="3">
        <v>357</v>
      </c>
      <c r="J12" s="4">
        <v>-29.41176471</v>
      </c>
      <c r="K12" s="3">
        <v>61</v>
      </c>
      <c r="L12" s="3">
        <v>28</v>
      </c>
      <c r="M12" s="4">
        <v>117.85714286</v>
      </c>
      <c r="N12" s="3">
        <v>31</v>
      </c>
      <c r="O12" s="3">
        <v>58</v>
      </c>
      <c r="P12" s="4">
        <v>-46.551724139999997</v>
      </c>
      <c r="Q12" s="16">
        <v>13538</v>
      </c>
      <c r="R12" s="16">
        <v>15458</v>
      </c>
      <c r="S12" s="20">
        <v>-12.42075301</v>
      </c>
    </row>
    <row r="13" spans="1:19" x14ac:dyDescent="0.2">
      <c r="A13" t="s">
        <v>52</v>
      </c>
      <c r="B13" s="3">
        <v>6336</v>
      </c>
      <c r="C13" s="3">
        <v>7404</v>
      </c>
      <c r="D13" s="4">
        <v>-14.424635329999999</v>
      </c>
      <c r="E13" s="3">
        <v>565</v>
      </c>
      <c r="F13" s="3">
        <v>636</v>
      </c>
      <c r="G13" s="4">
        <v>-11.163522009999999</v>
      </c>
      <c r="H13" s="3">
        <v>86</v>
      </c>
      <c r="I13" s="3">
        <v>132</v>
      </c>
      <c r="J13" s="4">
        <v>-34.848484849999998</v>
      </c>
      <c r="K13" s="3">
        <v>73</v>
      </c>
      <c r="L13" s="3">
        <v>115</v>
      </c>
      <c r="M13" s="4">
        <v>-36.52173913</v>
      </c>
      <c r="N13" s="3">
        <v>111</v>
      </c>
      <c r="O13" s="3">
        <v>204</v>
      </c>
      <c r="P13" s="4">
        <v>-45.58823529</v>
      </c>
      <c r="Q13" s="16">
        <v>7171</v>
      </c>
      <c r="R13" s="16">
        <v>8491</v>
      </c>
      <c r="S13" s="20">
        <v>-15.5458721</v>
      </c>
    </row>
    <row r="14" spans="1:19" x14ac:dyDescent="0.2">
      <c r="A14" t="s">
        <v>53</v>
      </c>
      <c r="B14" s="3">
        <v>2767</v>
      </c>
      <c r="C14" s="3">
        <v>3540</v>
      </c>
      <c r="D14" s="4">
        <v>-21.836158189999999</v>
      </c>
      <c r="E14" s="3">
        <v>387</v>
      </c>
      <c r="F14" s="3">
        <v>410</v>
      </c>
      <c r="G14" s="4">
        <v>-5.6097560980000001</v>
      </c>
      <c r="H14" s="3">
        <v>110</v>
      </c>
      <c r="I14" s="3">
        <v>130</v>
      </c>
      <c r="J14" s="4">
        <v>-15.38461538</v>
      </c>
      <c r="K14" s="3">
        <v>13</v>
      </c>
      <c r="L14" s="3">
        <v>4</v>
      </c>
      <c r="M14" s="4">
        <v>225</v>
      </c>
      <c r="N14" s="3">
        <v>12</v>
      </c>
      <c r="O14" s="3">
        <v>25</v>
      </c>
      <c r="P14" s="4">
        <v>-52</v>
      </c>
      <c r="Q14" s="16">
        <v>3289</v>
      </c>
      <c r="R14" s="16">
        <v>4109</v>
      </c>
      <c r="S14" s="20">
        <v>-19.956193720000002</v>
      </c>
    </row>
    <row r="15" spans="1:19" x14ac:dyDescent="0.2">
      <c r="A15" t="s">
        <v>54</v>
      </c>
      <c r="B15" s="3">
        <v>7925</v>
      </c>
      <c r="C15" s="3">
        <v>9477</v>
      </c>
      <c r="D15" s="4">
        <v>-16.376490449999999</v>
      </c>
      <c r="E15" s="3">
        <v>1480</v>
      </c>
      <c r="F15" s="3">
        <v>1445</v>
      </c>
      <c r="G15" s="4">
        <v>2.4221453287000001</v>
      </c>
      <c r="H15" s="3">
        <v>262</v>
      </c>
      <c r="I15" s="3">
        <v>216</v>
      </c>
      <c r="J15" s="4">
        <v>21.296296296000001</v>
      </c>
      <c r="K15" s="3">
        <v>3</v>
      </c>
      <c r="L15" s="3">
        <v>5</v>
      </c>
      <c r="M15" s="4">
        <v>-40</v>
      </c>
      <c r="N15" s="3">
        <v>109</v>
      </c>
      <c r="O15" s="3">
        <v>210</v>
      </c>
      <c r="P15" s="4">
        <v>-48.095238100000003</v>
      </c>
      <c r="Q15" s="16">
        <v>9779</v>
      </c>
      <c r="R15" s="16">
        <v>11353</v>
      </c>
      <c r="S15" s="20">
        <v>-13.86417687</v>
      </c>
    </row>
    <row r="16" spans="1:19" x14ac:dyDescent="0.2">
      <c r="A16" t="s">
        <v>55</v>
      </c>
      <c r="B16" s="3">
        <v>1962</v>
      </c>
      <c r="C16" s="3">
        <v>2523</v>
      </c>
      <c r="D16" s="4">
        <v>-22.235434009999999</v>
      </c>
      <c r="E16" s="3">
        <v>215</v>
      </c>
      <c r="F16" s="3">
        <v>311</v>
      </c>
      <c r="G16" s="4">
        <v>-30.868167199999998</v>
      </c>
      <c r="H16" s="3">
        <v>66</v>
      </c>
      <c r="I16" s="3">
        <v>58</v>
      </c>
      <c r="J16" s="4">
        <v>13.793103448</v>
      </c>
      <c r="K16" s="3">
        <v>6</v>
      </c>
      <c r="L16" s="3">
        <v>3</v>
      </c>
      <c r="M16" s="4">
        <v>100</v>
      </c>
      <c r="N16" s="3">
        <v>15</v>
      </c>
      <c r="O16" s="3">
        <v>36</v>
      </c>
      <c r="P16" s="4">
        <v>-58.333333330000002</v>
      </c>
      <c r="Q16" s="16">
        <v>2264</v>
      </c>
      <c r="R16" s="16">
        <v>2931</v>
      </c>
      <c r="S16" s="20">
        <v>-22.756738309999999</v>
      </c>
    </row>
    <row r="17" spans="1:19" x14ac:dyDescent="0.2">
      <c r="A17" t="s">
        <v>56</v>
      </c>
      <c r="B17" s="3">
        <v>2243</v>
      </c>
      <c r="C17" s="3">
        <v>2961</v>
      </c>
      <c r="D17" s="4">
        <v>-24.24856467</v>
      </c>
      <c r="E17" s="3">
        <v>194</v>
      </c>
      <c r="F17" s="3">
        <v>271</v>
      </c>
      <c r="G17" s="4">
        <v>-28.413284130000001</v>
      </c>
      <c r="H17" s="3">
        <v>46</v>
      </c>
      <c r="I17" s="3">
        <v>42</v>
      </c>
      <c r="J17" s="4">
        <v>9.5238095238000007</v>
      </c>
      <c r="K17" s="3">
        <v>18</v>
      </c>
      <c r="L17" s="3">
        <v>19</v>
      </c>
      <c r="M17" s="4">
        <v>-5.263157895</v>
      </c>
      <c r="N17" s="3">
        <v>27</v>
      </c>
      <c r="O17" s="3">
        <v>51</v>
      </c>
      <c r="P17" s="4">
        <v>-47.058823529999998</v>
      </c>
      <c r="Q17" s="16">
        <v>2528</v>
      </c>
      <c r="R17" s="16">
        <v>3344</v>
      </c>
      <c r="S17" s="20">
        <v>-24.401913879999999</v>
      </c>
    </row>
    <row r="18" spans="1:19" x14ac:dyDescent="0.2">
      <c r="A18" t="s">
        <v>57</v>
      </c>
      <c r="B18" s="3">
        <v>1424</v>
      </c>
      <c r="C18" s="3">
        <v>1663</v>
      </c>
      <c r="D18" s="4">
        <v>-14.371617560000001</v>
      </c>
      <c r="E18" s="3">
        <v>209</v>
      </c>
      <c r="F18" s="3">
        <v>218</v>
      </c>
      <c r="G18" s="4">
        <v>-4.1284403669999996</v>
      </c>
      <c r="H18" s="3">
        <v>71</v>
      </c>
      <c r="I18" s="3">
        <v>65</v>
      </c>
      <c r="J18" s="4">
        <v>9.2307692308</v>
      </c>
      <c r="K18" s="3">
        <v>2</v>
      </c>
      <c r="L18" s="3">
        <v>1</v>
      </c>
      <c r="M18" s="4">
        <v>100</v>
      </c>
      <c r="N18" s="3">
        <v>71</v>
      </c>
      <c r="O18" s="3">
        <v>108</v>
      </c>
      <c r="P18" s="4">
        <v>-34.25925926</v>
      </c>
      <c r="Q18" s="16">
        <v>1777</v>
      </c>
      <c r="R18" s="16">
        <v>2055</v>
      </c>
      <c r="S18" s="20">
        <v>-13.52798054</v>
      </c>
    </row>
    <row r="19" spans="1:19" x14ac:dyDescent="0.2">
      <c r="A19" t="s">
        <v>58</v>
      </c>
      <c r="B19" s="3">
        <v>1381</v>
      </c>
      <c r="C19" s="3">
        <v>1763</v>
      </c>
      <c r="D19" s="4">
        <v>-21.66761202</v>
      </c>
      <c r="E19" s="3">
        <v>143</v>
      </c>
      <c r="F19" s="3">
        <v>215</v>
      </c>
      <c r="G19" s="4">
        <v>-33.488372089999999</v>
      </c>
      <c r="H19" s="3">
        <v>37</v>
      </c>
      <c r="I19" s="3">
        <v>82</v>
      </c>
      <c r="J19" s="4">
        <v>-54.87804878</v>
      </c>
      <c r="K19" s="3" t="s">
        <v>35</v>
      </c>
      <c r="L19" s="3" t="s">
        <v>35</v>
      </c>
      <c r="M19" s="4" t="s">
        <v>47</v>
      </c>
      <c r="N19" s="3">
        <v>83</v>
      </c>
      <c r="O19" s="3">
        <v>221</v>
      </c>
      <c r="P19" s="4">
        <v>-62.443438909999998</v>
      </c>
      <c r="Q19" s="16">
        <v>1644</v>
      </c>
      <c r="R19" s="16">
        <v>2281</v>
      </c>
      <c r="S19" s="20">
        <v>-27.926348090000001</v>
      </c>
    </row>
    <row r="20" spans="1:19" x14ac:dyDescent="0.2">
      <c r="A20" t="s">
        <v>59</v>
      </c>
      <c r="B20" s="3">
        <v>1515</v>
      </c>
      <c r="C20" s="3">
        <v>1813</v>
      </c>
      <c r="D20" s="4">
        <v>-16.436845009999999</v>
      </c>
      <c r="E20" s="3">
        <v>157</v>
      </c>
      <c r="F20" s="3">
        <v>238</v>
      </c>
      <c r="G20" s="4">
        <v>-34.033613449999997</v>
      </c>
      <c r="H20" s="3">
        <v>31</v>
      </c>
      <c r="I20" s="3">
        <v>44</v>
      </c>
      <c r="J20" s="4">
        <v>-29.545454549999999</v>
      </c>
      <c r="K20" s="3">
        <v>54</v>
      </c>
      <c r="L20" s="3">
        <v>46</v>
      </c>
      <c r="M20" s="4">
        <v>17.391304347999998</v>
      </c>
      <c r="N20" s="3">
        <v>14</v>
      </c>
      <c r="O20" s="3">
        <v>45</v>
      </c>
      <c r="P20" s="4">
        <v>-68.888888890000004</v>
      </c>
      <c r="Q20" s="16">
        <v>1771</v>
      </c>
      <c r="R20" s="16">
        <v>2186</v>
      </c>
      <c r="S20" s="20">
        <v>-18.984446479999999</v>
      </c>
    </row>
    <row r="21" spans="1:19" x14ac:dyDescent="0.2">
      <c r="A21" t="s">
        <v>60</v>
      </c>
      <c r="B21" s="3">
        <v>941</v>
      </c>
      <c r="C21" s="3">
        <v>1189</v>
      </c>
      <c r="D21" s="4">
        <v>-20.85786375</v>
      </c>
      <c r="E21" s="3">
        <v>137</v>
      </c>
      <c r="F21" s="3">
        <v>129</v>
      </c>
      <c r="G21" s="4">
        <v>6.2015503876000002</v>
      </c>
      <c r="H21" s="3">
        <v>37</v>
      </c>
      <c r="I21" s="3">
        <v>74</v>
      </c>
      <c r="J21" s="4">
        <v>-50</v>
      </c>
      <c r="K21" s="3">
        <v>3</v>
      </c>
      <c r="L21" s="3">
        <v>3</v>
      </c>
      <c r="M21" s="4">
        <v>0</v>
      </c>
      <c r="N21" s="3">
        <v>9</v>
      </c>
      <c r="O21" s="3">
        <v>16</v>
      </c>
      <c r="P21" s="4">
        <v>-43.75</v>
      </c>
      <c r="Q21" s="16">
        <v>1127</v>
      </c>
      <c r="R21" s="16">
        <v>1411</v>
      </c>
      <c r="S21" s="20">
        <v>-20.127569099999999</v>
      </c>
    </row>
    <row r="22" spans="1:19" x14ac:dyDescent="0.2">
      <c r="A22" t="s">
        <v>61</v>
      </c>
      <c r="B22" s="3">
        <v>824</v>
      </c>
      <c r="C22" s="3">
        <v>1089</v>
      </c>
      <c r="D22" s="4">
        <v>-24.334251609999999</v>
      </c>
      <c r="E22" s="3">
        <v>121</v>
      </c>
      <c r="F22" s="3">
        <v>134</v>
      </c>
      <c r="G22" s="4">
        <v>-9.701492537</v>
      </c>
      <c r="H22" s="3">
        <v>38</v>
      </c>
      <c r="I22" s="3">
        <v>45</v>
      </c>
      <c r="J22" s="4">
        <v>-15.55555556</v>
      </c>
      <c r="K22" s="3">
        <v>2</v>
      </c>
      <c r="L22" s="3" t="s">
        <v>35</v>
      </c>
      <c r="M22" s="4" t="s">
        <v>47</v>
      </c>
      <c r="N22" s="3">
        <v>19</v>
      </c>
      <c r="O22" s="3">
        <v>8</v>
      </c>
      <c r="P22" s="4">
        <v>137.5</v>
      </c>
      <c r="Q22" s="16">
        <v>1004</v>
      </c>
      <c r="R22" s="16">
        <v>1276</v>
      </c>
      <c r="S22" s="20">
        <v>-21.316614420000001</v>
      </c>
    </row>
    <row r="23" spans="1:19" x14ac:dyDescent="0.2">
      <c r="A23" t="s">
        <v>62</v>
      </c>
      <c r="B23" s="3">
        <v>836</v>
      </c>
      <c r="C23" s="3">
        <v>1100</v>
      </c>
      <c r="D23" s="4">
        <v>-24</v>
      </c>
      <c r="E23" s="3">
        <v>142</v>
      </c>
      <c r="F23" s="3">
        <v>192</v>
      </c>
      <c r="G23" s="4">
        <v>-26.041666670000001</v>
      </c>
      <c r="H23" s="3">
        <v>35</v>
      </c>
      <c r="I23" s="3">
        <v>38</v>
      </c>
      <c r="J23" s="4">
        <v>-7.8947368420000004</v>
      </c>
      <c r="K23" s="3">
        <v>7</v>
      </c>
      <c r="L23" s="3">
        <v>12</v>
      </c>
      <c r="M23" s="4">
        <v>-41.666666669999998</v>
      </c>
      <c r="N23" s="3">
        <v>26</v>
      </c>
      <c r="O23" s="3">
        <v>44</v>
      </c>
      <c r="P23" s="4">
        <v>-40.909090910000003</v>
      </c>
      <c r="Q23" s="16">
        <v>1046</v>
      </c>
      <c r="R23" s="16">
        <v>1386</v>
      </c>
      <c r="S23" s="20">
        <v>-24.53102453</v>
      </c>
    </row>
    <row r="24" spans="1:19" x14ac:dyDescent="0.2">
      <c r="A24" t="s">
        <v>63</v>
      </c>
      <c r="B24" s="3">
        <v>879</v>
      </c>
      <c r="C24" s="3">
        <v>1149</v>
      </c>
      <c r="D24" s="4">
        <v>-23.498694520000001</v>
      </c>
      <c r="E24" s="3">
        <v>115</v>
      </c>
      <c r="F24" s="3">
        <v>160</v>
      </c>
      <c r="G24" s="4">
        <v>-28.125</v>
      </c>
      <c r="H24" s="3">
        <v>47</v>
      </c>
      <c r="I24" s="3">
        <v>34</v>
      </c>
      <c r="J24" s="4">
        <v>38.235294117999999</v>
      </c>
      <c r="K24" s="3" t="s">
        <v>35</v>
      </c>
      <c r="L24" s="3">
        <v>2</v>
      </c>
      <c r="M24" s="4">
        <v>-100</v>
      </c>
      <c r="N24" s="3">
        <v>4</v>
      </c>
      <c r="O24" s="3">
        <v>11</v>
      </c>
      <c r="P24" s="4">
        <v>-63.636363639999999</v>
      </c>
      <c r="Q24" s="16">
        <v>1045</v>
      </c>
      <c r="R24" s="16">
        <v>1356</v>
      </c>
      <c r="S24" s="20">
        <v>-22.93510324</v>
      </c>
    </row>
    <row r="25" spans="1:19" x14ac:dyDescent="0.2">
      <c r="A25" t="s">
        <v>64</v>
      </c>
      <c r="B25" s="3">
        <v>726</v>
      </c>
      <c r="C25" s="3">
        <v>1004</v>
      </c>
      <c r="D25" s="4">
        <v>-27.68924303</v>
      </c>
      <c r="E25" s="3">
        <v>85</v>
      </c>
      <c r="F25" s="3">
        <v>90</v>
      </c>
      <c r="G25" s="4">
        <v>-5.5555555559999998</v>
      </c>
      <c r="H25" s="3">
        <v>24</v>
      </c>
      <c r="I25" s="3">
        <v>33</v>
      </c>
      <c r="J25" s="4">
        <v>-27.272727270000001</v>
      </c>
      <c r="K25" s="3">
        <v>9</v>
      </c>
      <c r="L25" s="3">
        <v>9</v>
      </c>
      <c r="M25" s="4">
        <v>0</v>
      </c>
      <c r="N25" s="3">
        <v>5</v>
      </c>
      <c r="O25" s="3">
        <v>6</v>
      </c>
      <c r="P25" s="4">
        <v>-16.666666670000001</v>
      </c>
      <c r="Q25" s="16">
        <v>849</v>
      </c>
      <c r="R25" s="16">
        <v>1142</v>
      </c>
      <c r="S25" s="20">
        <v>-25.656742560000001</v>
      </c>
    </row>
    <row r="26" spans="1:19" x14ac:dyDescent="0.2">
      <c r="A26" t="s">
        <v>65</v>
      </c>
      <c r="B26" s="3">
        <v>688</v>
      </c>
      <c r="C26" s="3">
        <v>883</v>
      </c>
      <c r="D26" s="4">
        <v>-22.083805210000001</v>
      </c>
      <c r="E26" s="3">
        <v>58</v>
      </c>
      <c r="F26" s="3">
        <v>107</v>
      </c>
      <c r="G26" s="4">
        <v>-45.794392520000002</v>
      </c>
      <c r="H26" s="3">
        <v>14</v>
      </c>
      <c r="I26" s="3">
        <v>11</v>
      </c>
      <c r="J26" s="4">
        <v>27.272727273000001</v>
      </c>
      <c r="K26" s="3">
        <v>3</v>
      </c>
      <c r="L26" s="3">
        <v>1</v>
      </c>
      <c r="M26" s="4">
        <v>200</v>
      </c>
      <c r="N26" s="3">
        <v>9</v>
      </c>
      <c r="O26" s="3">
        <v>8</v>
      </c>
      <c r="P26" s="4">
        <v>12.5</v>
      </c>
      <c r="Q26" s="16">
        <v>772</v>
      </c>
      <c r="R26" s="16">
        <v>1010</v>
      </c>
      <c r="S26" s="20">
        <v>-23.564356440000001</v>
      </c>
    </row>
    <row r="27" spans="1:19" x14ac:dyDescent="0.2">
      <c r="A27" t="s">
        <v>66</v>
      </c>
      <c r="B27" s="3">
        <v>846</v>
      </c>
      <c r="C27" s="3">
        <v>947</v>
      </c>
      <c r="D27" s="4">
        <v>-10.66525871</v>
      </c>
      <c r="E27" s="3">
        <v>84</v>
      </c>
      <c r="F27" s="3">
        <v>124</v>
      </c>
      <c r="G27" s="4">
        <v>-32.258064519999998</v>
      </c>
      <c r="H27" s="3">
        <v>54</v>
      </c>
      <c r="I27" s="3">
        <v>26</v>
      </c>
      <c r="J27" s="4">
        <v>107.69230769000001</v>
      </c>
      <c r="K27" s="3">
        <v>1</v>
      </c>
      <c r="L27" s="3" t="s">
        <v>35</v>
      </c>
      <c r="M27" s="4" t="s">
        <v>47</v>
      </c>
      <c r="N27" s="3">
        <v>33</v>
      </c>
      <c r="O27" s="3">
        <v>87</v>
      </c>
      <c r="P27" s="4">
        <v>-62.068965519999999</v>
      </c>
      <c r="Q27" s="16">
        <v>1018</v>
      </c>
      <c r="R27" s="16">
        <v>1184</v>
      </c>
      <c r="S27" s="20">
        <v>-14.020270269999999</v>
      </c>
    </row>
    <row r="28" spans="1:19" x14ac:dyDescent="0.2">
      <c r="A28" t="s">
        <v>67</v>
      </c>
      <c r="B28" s="3">
        <v>898</v>
      </c>
      <c r="C28" s="3">
        <v>1003</v>
      </c>
      <c r="D28" s="4">
        <v>-10.46859422</v>
      </c>
      <c r="E28" s="3">
        <v>123</v>
      </c>
      <c r="F28" s="3">
        <v>156</v>
      </c>
      <c r="G28" s="4">
        <v>-21.15384615</v>
      </c>
      <c r="H28" s="3">
        <v>48</v>
      </c>
      <c r="I28" s="3">
        <v>51</v>
      </c>
      <c r="J28" s="4">
        <v>-5.8823529409999997</v>
      </c>
      <c r="K28" s="3">
        <v>3</v>
      </c>
      <c r="L28" s="3" t="s">
        <v>35</v>
      </c>
      <c r="M28" s="4" t="s">
        <v>47</v>
      </c>
      <c r="N28" s="3">
        <v>49</v>
      </c>
      <c r="O28" s="3">
        <v>43</v>
      </c>
      <c r="P28" s="4">
        <v>13.953488372000001</v>
      </c>
      <c r="Q28" s="16">
        <v>1121</v>
      </c>
      <c r="R28" s="16">
        <v>1253</v>
      </c>
      <c r="S28" s="20">
        <v>-10.534716680000001</v>
      </c>
    </row>
    <row r="29" spans="1:19" x14ac:dyDescent="0.2">
      <c r="A29" t="s">
        <v>68</v>
      </c>
      <c r="B29" s="3">
        <v>655</v>
      </c>
      <c r="C29" s="3">
        <v>870</v>
      </c>
      <c r="D29" s="4">
        <v>-24.712643679999999</v>
      </c>
      <c r="E29" s="3">
        <v>72</v>
      </c>
      <c r="F29" s="3">
        <v>96</v>
      </c>
      <c r="G29" s="4">
        <v>-25</v>
      </c>
      <c r="H29" s="3">
        <v>18</v>
      </c>
      <c r="I29" s="3">
        <v>22</v>
      </c>
      <c r="J29" s="4">
        <v>-18.18181818</v>
      </c>
      <c r="K29" s="3">
        <v>2</v>
      </c>
      <c r="L29" s="3" t="s">
        <v>35</v>
      </c>
      <c r="M29" s="4" t="s">
        <v>47</v>
      </c>
      <c r="N29" s="3">
        <v>1</v>
      </c>
      <c r="O29" s="3">
        <v>8</v>
      </c>
      <c r="P29" s="4">
        <v>-87.5</v>
      </c>
      <c r="Q29" s="16">
        <v>748</v>
      </c>
      <c r="R29" s="16">
        <v>996</v>
      </c>
      <c r="S29" s="20">
        <v>-24.899598390000001</v>
      </c>
    </row>
    <row r="30" spans="1:19" x14ac:dyDescent="0.2">
      <c r="A30" t="s">
        <v>69</v>
      </c>
      <c r="B30" s="3">
        <v>630</v>
      </c>
      <c r="C30" s="3">
        <v>737</v>
      </c>
      <c r="D30" s="4">
        <v>-14.5183175</v>
      </c>
      <c r="E30" s="3">
        <v>80</v>
      </c>
      <c r="F30" s="3">
        <v>101</v>
      </c>
      <c r="G30" s="4">
        <v>-20.792079210000001</v>
      </c>
      <c r="H30" s="3">
        <v>18</v>
      </c>
      <c r="I30" s="3">
        <v>25</v>
      </c>
      <c r="J30" s="4">
        <v>-28</v>
      </c>
      <c r="K30" s="3">
        <v>3</v>
      </c>
      <c r="L30" s="3">
        <v>1</v>
      </c>
      <c r="M30" s="4">
        <v>200</v>
      </c>
      <c r="N30" s="3">
        <v>4</v>
      </c>
      <c r="O30" s="3">
        <v>3</v>
      </c>
      <c r="P30" s="4">
        <v>33.333333332999999</v>
      </c>
      <c r="Q30" s="16">
        <v>735</v>
      </c>
      <c r="R30" s="16">
        <v>867</v>
      </c>
      <c r="S30" s="20">
        <v>-15.22491349</v>
      </c>
    </row>
    <row r="31" spans="1:19" x14ac:dyDescent="0.2">
      <c r="A31" t="s">
        <v>70</v>
      </c>
      <c r="B31" s="3">
        <v>660</v>
      </c>
      <c r="C31" s="3">
        <v>788</v>
      </c>
      <c r="D31" s="4">
        <v>-16.24365482</v>
      </c>
      <c r="E31" s="3">
        <v>89</v>
      </c>
      <c r="F31" s="3">
        <v>102</v>
      </c>
      <c r="G31" s="4">
        <v>-12.74509804</v>
      </c>
      <c r="H31" s="3">
        <v>33</v>
      </c>
      <c r="I31" s="3">
        <v>22</v>
      </c>
      <c r="J31" s="4">
        <v>50</v>
      </c>
      <c r="K31" s="3" t="s">
        <v>35</v>
      </c>
      <c r="L31" s="3">
        <v>2</v>
      </c>
      <c r="M31" s="4">
        <v>-100</v>
      </c>
      <c r="N31" s="3" t="s">
        <v>35</v>
      </c>
      <c r="O31" s="3">
        <v>6</v>
      </c>
      <c r="P31" s="4">
        <v>-100</v>
      </c>
      <c r="Q31" s="16">
        <v>782</v>
      </c>
      <c r="R31" s="16">
        <v>920</v>
      </c>
      <c r="S31" s="20">
        <v>-15</v>
      </c>
    </row>
    <row r="32" spans="1:19" x14ac:dyDescent="0.2">
      <c r="A32" t="s">
        <v>71</v>
      </c>
      <c r="B32" s="3">
        <v>639</v>
      </c>
      <c r="C32" s="3">
        <v>773</v>
      </c>
      <c r="D32" s="4">
        <v>-17.33505821</v>
      </c>
      <c r="E32" s="3">
        <v>81</v>
      </c>
      <c r="F32" s="3">
        <v>125</v>
      </c>
      <c r="G32" s="4">
        <v>-35.200000000000003</v>
      </c>
      <c r="H32" s="3">
        <v>21</v>
      </c>
      <c r="I32" s="3">
        <v>31</v>
      </c>
      <c r="J32" s="4">
        <v>-32.258064519999998</v>
      </c>
      <c r="K32" s="3">
        <v>1</v>
      </c>
      <c r="L32" s="3" t="s">
        <v>35</v>
      </c>
      <c r="M32" s="4" t="s">
        <v>47</v>
      </c>
      <c r="N32" s="3">
        <v>6</v>
      </c>
      <c r="O32" s="3">
        <v>12</v>
      </c>
      <c r="P32" s="4">
        <v>-50</v>
      </c>
      <c r="Q32" s="16">
        <v>748</v>
      </c>
      <c r="R32" s="16">
        <v>941</v>
      </c>
      <c r="S32" s="20">
        <v>-20.510095639999999</v>
      </c>
    </row>
    <row r="33" spans="1:19" x14ac:dyDescent="0.2">
      <c r="A33" t="s">
        <v>72</v>
      </c>
      <c r="B33" s="3">
        <v>712</v>
      </c>
      <c r="C33" s="3">
        <v>890</v>
      </c>
      <c r="D33" s="4">
        <v>-20</v>
      </c>
      <c r="E33" s="3">
        <v>82</v>
      </c>
      <c r="F33" s="3">
        <v>105</v>
      </c>
      <c r="G33" s="4">
        <v>-21.9047619</v>
      </c>
      <c r="H33" s="3">
        <v>29</v>
      </c>
      <c r="I33" s="3">
        <v>33</v>
      </c>
      <c r="J33" s="4">
        <v>-12.121212119999999</v>
      </c>
      <c r="K33" s="3" t="s">
        <v>35</v>
      </c>
      <c r="L33" s="3">
        <v>1</v>
      </c>
      <c r="M33" s="4">
        <v>-100</v>
      </c>
      <c r="N33" s="3">
        <v>4</v>
      </c>
      <c r="O33" s="3">
        <v>8</v>
      </c>
      <c r="P33" s="4">
        <v>-50</v>
      </c>
      <c r="Q33" s="16">
        <v>827</v>
      </c>
      <c r="R33" s="16">
        <v>1037</v>
      </c>
      <c r="S33" s="20">
        <v>-20.250723239999999</v>
      </c>
    </row>
    <row r="34" spans="1:19" x14ac:dyDescent="0.2">
      <c r="A34" t="s">
        <v>73</v>
      </c>
      <c r="B34" s="3">
        <v>392</v>
      </c>
      <c r="C34" s="3">
        <v>479</v>
      </c>
      <c r="D34" s="4">
        <v>-18.162839250000001</v>
      </c>
      <c r="E34" s="3">
        <v>64</v>
      </c>
      <c r="F34" s="3">
        <v>78</v>
      </c>
      <c r="G34" s="4">
        <v>-17.948717949999999</v>
      </c>
      <c r="H34" s="3">
        <v>30</v>
      </c>
      <c r="I34" s="3">
        <v>54</v>
      </c>
      <c r="J34" s="4">
        <v>-44.444444439999998</v>
      </c>
      <c r="K34" s="3">
        <v>1</v>
      </c>
      <c r="L34" s="3">
        <v>1</v>
      </c>
      <c r="M34" s="4">
        <v>0</v>
      </c>
      <c r="N34" s="3">
        <v>105</v>
      </c>
      <c r="O34" s="3">
        <v>111</v>
      </c>
      <c r="P34" s="4">
        <v>-5.4054054049999998</v>
      </c>
      <c r="Q34" s="16">
        <v>592</v>
      </c>
      <c r="R34" s="16">
        <v>723</v>
      </c>
      <c r="S34" s="20">
        <v>-18.11894882</v>
      </c>
    </row>
    <row r="35" spans="1:19" x14ac:dyDescent="0.2">
      <c r="A35" t="s">
        <v>74</v>
      </c>
      <c r="B35" s="3">
        <v>650</v>
      </c>
      <c r="C35" s="3">
        <v>841</v>
      </c>
      <c r="D35" s="4">
        <v>-22.711058260000001</v>
      </c>
      <c r="E35" s="3">
        <v>92</v>
      </c>
      <c r="F35" s="3">
        <v>80</v>
      </c>
      <c r="G35" s="4">
        <v>15</v>
      </c>
      <c r="H35" s="3">
        <v>22</v>
      </c>
      <c r="I35" s="3">
        <v>19</v>
      </c>
      <c r="J35" s="4">
        <v>15.789473684000001</v>
      </c>
      <c r="K35" s="3" t="s">
        <v>35</v>
      </c>
      <c r="L35" s="3">
        <v>1</v>
      </c>
      <c r="M35" s="4">
        <v>-100</v>
      </c>
      <c r="N35" s="3">
        <v>98</v>
      </c>
      <c r="O35" s="3">
        <v>200</v>
      </c>
      <c r="P35" s="4">
        <v>-51</v>
      </c>
      <c r="Q35" s="16">
        <v>862</v>
      </c>
      <c r="R35" s="16">
        <v>1141</v>
      </c>
      <c r="S35" s="20">
        <v>-24.452234879999999</v>
      </c>
    </row>
    <row r="36" spans="1:19" x14ac:dyDescent="0.2">
      <c r="A36" t="s">
        <v>75</v>
      </c>
      <c r="B36" s="3">
        <v>557</v>
      </c>
      <c r="C36" s="3">
        <v>630</v>
      </c>
      <c r="D36" s="4">
        <v>-11.587301589999999</v>
      </c>
      <c r="E36" s="3">
        <v>79</v>
      </c>
      <c r="F36" s="3">
        <v>110</v>
      </c>
      <c r="G36" s="4">
        <v>-28.18181818</v>
      </c>
      <c r="H36" s="3">
        <v>43</v>
      </c>
      <c r="I36" s="3">
        <v>51</v>
      </c>
      <c r="J36" s="4">
        <v>-15.686274510000001</v>
      </c>
      <c r="K36" s="3">
        <v>5</v>
      </c>
      <c r="L36" s="3" t="s">
        <v>35</v>
      </c>
      <c r="M36" s="4" t="s">
        <v>47</v>
      </c>
      <c r="N36" s="3">
        <v>2</v>
      </c>
      <c r="O36" s="3">
        <v>11</v>
      </c>
      <c r="P36" s="4">
        <v>-81.818181820000007</v>
      </c>
      <c r="Q36" s="16">
        <v>686</v>
      </c>
      <c r="R36" s="16">
        <v>802</v>
      </c>
      <c r="S36" s="20">
        <v>-14.4638404</v>
      </c>
    </row>
    <row r="37" spans="1:19" x14ac:dyDescent="0.2">
      <c r="A37" t="s">
        <v>76</v>
      </c>
      <c r="B37" s="3">
        <v>527</v>
      </c>
      <c r="C37" s="3">
        <v>713</v>
      </c>
      <c r="D37" s="4">
        <v>-26.086956520000001</v>
      </c>
      <c r="E37" s="3">
        <v>39</v>
      </c>
      <c r="F37" s="3">
        <v>104</v>
      </c>
      <c r="G37" s="4">
        <v>-62.5</v>
      </c>
      <c r="H37" s="3">
        <v>10</v>
      </c>
      <c r="I37" s="3">
        <v>11</v>
      </c>
      <c r="J37" s="4">
        <v>-9.0909090910000003</v>
      </c>
      <c r="K37" s="3" t="s">
        <v>35</v>
      </c>
      <c r="L37" s="3" t="s">
        <v>35</v>
      </c>
      <c r="M37" s="4" t="s">
        <v>47</v>
      </c>
      <c r="N37" s="3" t="s">
        <v>35</v>
      </c>
      <c r="O37" s="3">
        <v>10</v>
      </c>
      <c r="P37" s="4">
        <v>-100</v>
      </c>
      <c r="Q37" s="16">
        <v>576</v>
      </c>
      <c r="R37" s="16">
        <v>838</v>
      </c>
      <c r="S37" s="20">
        <v>-31.264916469999999</v>
      </c>
    </row>
    <row r="38" spans="1:19" x14ac:dyDescent="0.2">
      <c r="A38" t="s">
        <v>77</v>
      </c>
      <c r="B38" s="3">
        <v>368</v>
      </c>
      <c r="C38" s="3">
        <v>466</v>
      </c>
      <c r="D38" s="4">
        <v>-21.03004292</v>
      </c>
      <c r="E38" s="3">
        <v>40</v>
      </c>
      <c r="F38" s="3">
        <v>74</v>
      </c>
      <c r="G38" s="4">
        <v>-45.945945950000002</v>
      </c>
      <c r="H38" s="3">
        <v>12</v>
      </c>
      <c r="I38" s="3">
        <v>8</v>
      </c>
      <c r="J38" s="4">
        <v>50</v>
      </c>
      <c r="K38" s="3">
        <v>1</v>
      </c>
      <c r="L38" s="3" t="s">
        <v>35</v>
      </c>
      <c r="M38" s="4" t="s">
        <v>47</v>
      </c>
      <c r="N38" s="3">
        <v>2</v>
      </c>
      <c r="O38" s="3">
        <v>1</v>
      </c>
      <c r="P38" s="4">
        <v>100</v>
      </c>
      <c r="Q38" s="16">
        <v>423</v>
      </c>
      <c r="R38" s="16">
        <v>549</v>
      </c>
      <c r="S38" s="20">
        <v>-22.950819670000001</v>
      </c>
    </row>
    <row r="39" spans="1:19" x14ac:dyDescent="0.2">
      <c r="A39" t="s">
        <v>78</v>
      </c>
      <c r="B39" s="3">
        <v>497</v>
      </c>
      <c r="C39" s="3">
        <v>611</v>
      </c>
      <c r="D39" s="4">
        <v>-18.65793781</v>
      </c>
      <c r="E39" s="3">
        <v>87</v>
      </c>
      <c r="F39" s="3">
        <v>101</v>
      </c>
      <c r="G39" s="4">
        <v>-13.86138614</v>
      </c>
      <c r="H39" s="3">
        <v>44</v>
      </c>
      <c r="I39" s="3">
        <v>50</v>
      </c>
      <c r="J39" s="4">
        <v>-12</v>
      </c>
      <c r="K39" s="3" t="s">
        <v>35</v>
      </c>
      <c r="L39" s="3" t="s">
        <v>35</v>
      </c>
      <c r="M39" s="4" t="s">
        <v>47</v>
      </c>
      <c r="N39" s="3">
        <v>6</v>
      </c>
      <c r="O39" s="3">
        <v>15</v>
      </c>
      <c r="P39" s="4">
        <v>-60</v>
      </c>
      <c r="Q39" s="16">
        <v>634</v>
      </c>
      <c r="R39" s="16">
        <v>777</v>
      </c>
      <c r="S39" s="20">
        <v>-18.404118400000002</v>
      </c>
    </row>
    <row r="40" spans="1:19" x14ac:dyDescent="0.2">
      <c r="A40" t="s">
        <v>79</v>
      </c>
      <c r="B40" s="3">
        <v>536</v>
      </c>
      <c r="C40" s="3">
        <v>654</v>
      </c>
      <c r="D40" s="4">
        <v>-18.042813460000001</v>
      </c>
      <c r="E40" s="3">
        <v>74</v>
      </c>
      <c r="F40" s="3">
        <v>68</v>
      </c>
      <c r="G40" s="4">
        <v>8.8235294117999992</v>
      </c>
      <c r="H40" s="3">
        <v>2</v>
      </c>
      <c r="I40" s="3">
        <v>5</v>
      </c>
      <c r="J40" s="4">
        <v>-60</v>
      </c>
      <c r="K40" s="3" t="s">
        <v>35</v>
      </c>
      <c r="L40" s="3" t="s">
        <v>35</v>
      </c>
      <c r="M40" s="4" t="s">
        <v>47</v>
      </c>
      <c r="N40" s="3">
        <v>2</v>
      </c>
      <c r="O40" s="3">
        <v>6</v>
      </c>
      <c r="P40" s="4">
        <v>-66.666666669999998</v>
      </c>
      <c r="Q40" s="16">
        <v>614</v>
      </c>
      <c r="R40" s="16">
        <v>733</v>
      </c>
      <c r="S40" s="20">
        <v>-16.234652109999999</v>
      </c>
    </row>
    <row r="41" spans="1:19" x14ac:dyDescent="0.2">
      <c r="A41" t="s">
        <v>80</v>
      </c>
      <c r="B41" s="3">
        <v>263</v>
      </c>
      <c r="C41" s="3">
        <v>400</v>
      </c>
      <c r="D41" s="4">
        <v>-34.25</v>
      </c>
      <c r="E41" s="3">
        <v>35</v>
      </c>
      <c r="F41" s="3">
        <v>56</v>
      </c>
      <c r="G41" s="4">
        <v>-37.5</v>
      </c>
      <c r="H41" s="3">
        <v>8</v>
      </c>
      <c r="I41" s="3">
        <v>12</v>
      </c>
      <c r="J41" s="4">
        <v>-33.333333330000002</v>
      </c>
      <c r="K41" s="3" t="s">
        <v>35</v>
      </c>
      <c r="L41" s="3">
        <v>1</v>
      </c>
      <c r="M41" s="4">
        <v>-100</v>
      </c>
      <c r="N41" s="3">
        <v>4</v>
      </c>
      <c r="O41" s="3">
        <v>10</v>
      </c>
      <c r="P41" s="4">
        <v>-60</v>
      </c>
      <c r="Q41" s="16">
        <v>310</v>
      </c>
      <c r="R41" s="16">
        <v>479</v>
      </c>
      <c r="S41" s="20">
        <v>-35.281837160000002</v>
      </c>
    </row>
    <row r="42" spans="1:19" x14ac:dyDescent="0.2">
      <c r="A42" t="s">
        <v>81</v>
      </c>
      <c r="B42" s="3">
        <v>226</v>
      </c>
      <c r="C42" s="3">
        <v>312</v>
      </c>
      <c r="D42" s="4">
        <v>-27.564102559999998</v>
      </c>
      <c r="E42" s="3">
        <v>31</v>
      </c>
      <c r="F42" s="3">
        <v>36</v>
      </c>
      <c r="G42" s="4">
        <v>-13.88888889</v>
      </c>
      <c r="H42" s="3">
        <v>13</v>
      </c>
      <c r="I42" s="3">
        <v>13</v>
      </c>
      <c r="J42" s="4">
        <v>0</v>
      </c>
      <c r="K42" s="3">
        <v>2</v>
      </c>
      <c r="L42" s="3" t="s">
        <v>35</v>
      </c>
      <c r="M42" s="4" t="s">
        <v>47</v>
      </c>
      <c r="N42" s="3">
        <v>3</v>
      </c>
      <c r="O42" s="3">
        <v>3</v>
      </c>
      <c r="P42" s="4">
        <v>0</v>
      </c>
      <c r="Q42" s="16">
        <v>275</v>
      </c>
      <c r="R42" s="16">
        <v>364</v>
      </c>
      <c r="S42" s="20">
        <v>-24.45054945</v>
      </c>
    </row>
    <row r="43" spans="1:19" x14ac:dyDescent="0.2">
      <c r="A43" t="s">
        <v>82</v>
      </c>
      <c r="B43" s="3">
        <v>447</v>
      </c>
      <c r="C43" s="3">
        <v>543</v>
      </c>
      <c r="D43" s="4">
        <v>-17.679558010000001</v>
      </c>
      <c r="E43" s="3">
        <v>56</v>
      </c>
      <c r="F43" s="3">
        <v>49</v>
      </c>
      <c r="G43" s="4">
        <v>14.285714285999999</v>
      </c>
      <c r="H43" s="3">
        <v>10</v>
      </c>
      <c r="I43" s="3">
        <v>10</v>
      </c>
      <c r="J43" s="4">
        <v>0</v>
      </c>
      <c r="K43" s="3" t="s">
        <v>35</v>
      </c>
      <c r="L43" s="3" t="s">
        <v>35</v>
      </c>
      <c r="M43" s="4" t="s">
        <v>47</v>
      </c>
      <c r="N43" s="3">
        <v>2</v>
      </c>
      <c r="O43" s="3">
        <v>3</v>
      </c>
      <c r="P43" s="4">
        <v>-33.333333330000002</v>
      </c>
      <c r="Q43" s="16">
        <v>515</v>
      </c>
      <c r="R43" s="16">
        <v>605</v>
      </c>
      <c r="S43" s="20">
        <v>-14.876033059999999</v>
      </c>
    </row>
    <row r="44" spans="1:19" x14ac:dyDescent="0.2">
      <c r="A44" t="s">
        <v>83</v>
      </c>
      <c r="B44" s="3">
        <v>325</v>
      </c>
      <c r="C44" s="3">
        <v>361</v>
      </c>
      <c r="D44" s="4">
        <v>-9.9722991689999994</v>
      </c>
      <c r="E44" s="3">
        <v>43</v>
      </c>
      <c r="F44" s="3">
        <v>62</v>
      </c>
      <c r="G44" s="4">
        <v>-30.645161290000001</v>
      </c>
      <c r="H44" s="3">
        <v>9</v>
      </c>
      <c r="I44" s="3">
        <v>5</v>
      </c>
      <c r="J44" s="4">
        <v>80</v>
      </c>
      <c r="K44" s="3" t="s">
        <v>35</v>
      </c>
      <c r="L44" s="3" t="s">
        <v>35</v>
      </c>
      <c r="M44" s="4" t="s">
        <v>47</v>
      </c>
      <c r="N44" s="3">
        <v>4</v>
      </c>
      <c r="O44" s="3">
        <v>8</v>
      </c>
      <c r="P44" s="4">
        <v>-50</v>
      </c>
      <c r="Q44" s="16">
        <v>381</v>
      </c>
      <c r="R44" s="16">
        <v>436</v>
      </c>
      <c r="S44" s="20">
        <v>-12.614678899999999</v>
      </c>
    </row>
    <row r="45" spans="1:19" x14ac:dyDescent="0.2">
      <c r="A45" t="s">
        <v>84</v>
      </c>
      <c r="B45" s="3">
        <v>462</v>
      </c>
      <c r="C45" s="3">
        <v>606</v>
      </c>
      <c r="D45" s="4">
        <v>-23.762376239999998</v>
      </c>
      <c r="E45" s="3">
        <v>31</v>
      </c>
      <c r="F45" s="3">
        <v>33</v>
      </c>
      <c r="G45" s="4">
        <v>-6.0606060609999997</v>
      </c>
      <c r="H45" s="3">
        <v>11</v>
      </c>
      <c r="I45" s="3">
        <v>10</v>
      </c>
      <c r="J45" s="4">
        <v>10</v>
      </c>
      <c r="K45" s="3" t="s">
        <v>35</v>
      </c>
      <c r="L45" s="3" t="s">
        <v>35</v>
      </c>
      <c r="M45" s="4" t="s">
        <v>47</v>
      </c>
      <c r="N45" s="3">
        <v>50</v>
      </c>
      <c r="O45" s="3">
        <v>61</v>
      </c>
      <c r="P45" s="4">
        <v>-18.032786890000001</v>
      </c>
      <c r="Q45" s="16">
        <v>554</v>
      </c>
      <c r="R45" s="16">
        <v>710</v>
      </c>
      <c r="S45" s="20">
        <v>-21.971830990000001</v>
      </c>
    </row>
    <row r="46" spans="1:19" x14ac:dyDescent="0.2">
      <c r="A46" t="s">
        <v>85</v>
      </c>
      <c r="B46" s="3">
        <v>261</v>
      </c>
      <c r="C46" s="3">
        <v>338</v>
      </c>
      <c r="D46" s="4">
        <v>-22.781065089999998</v>
      </c>
      <c r="E46" s="3">
        <v>37</v>
      </c>
      <c r="F46" s="3">
        <v>46</v>
      </c>
      <c r="G46" s="4">
        <v>-19.565217390000001</v>
      </c>
      <c r="H46" s="3">
        <v>17</v>
      </c>
      <c r="I46" s="3">
        <v>19</v>
      </c>
      <c r="J46" s="4">
        <v>-10.52631579</v>
      </c>
      <c r="K46" s="3">
        <v>1</v>
      </c>
      <c r="L46" s="3">
        <v>21</v>
      </c>
      <c r="M46" s="4">
        <v>-95.238095240000007</v>
      </c>
      <c r="N46" s="3">
        <v>6</v>
      </c>
      <c r="O46" s="3">
        <v>15</v>
      </c>
      <c r="P46" s="4">
        <v>-60</v>
      </c>
      <c r="Q46" s="16">
        <v>322</v>
      </c>
      <c r="R46" s="16">
        <v>439</v>
      </c>
      <c r="S46" s="20">
        <v>-26.651480639999999</v>
      </c>
    </row>
    <row r="47" spans="1:19" x14ac:dyDescent="0.2">
      <c r="A47" t="s">
        <v>86</v>
      </c>
      <c r="B47" s="3">
        <v>269</v>
      </c>
      <c r="C47" s="3">
        <v>333</v>
      </c>
      <c r="D47" s="4">
        <v>-19.219219219999999</v>
      </c>
      <c r="E47" s="3">
        <v>27</v>
      </c>
      <c r="F47" s="3">
        <v>44</v>
      </c>
      <c r="G47" s="4">
        <v>-38.636363639999999</v>
      </c>
      <c r="H47" s="3">
        <v>26</v>
      </c>
      <c r="I47" s="3">
        <v>12</v>
      </c>
      <c r="J47" s="4">
        <v>116.66666667</v>
      </c>
      <c r="K47" s="3" t="s">
        <v>35</v>
      </c>
      <c r="L47" s="3" t="s">
        <v>35</v>
      </c>
      <c r="M47" s="4" t="s">
        <v>47</v>
      </c>
      <c r="N47" s="3" t="s">
        <v>35</v>
      </c>
      <c r="O47" s="3">
        <v>9</v>
      </c>
      <c r="P47" s="4">
        <v>-100</v>
      </c>
      <c r="Q47" s="16">
        <v>322</v>
      </c>
      <c r="R47" s="16">
        <v>398</v>
      </c>
      <c r="S47" s="20">
        <v>-19.095477389999999</v>
      </c>
    </row>
    <row r="48" spans="1:19" x14ac:dyDescent="0.2">
      <c r="A48" t="s">
        <v>87</v>
      </c>
      <c r="B48" s="3">
        <v>337</v>
      </c>
      <c r="C48" s="3">
        <v>380</v>
      </c>
      <c r="D48" s="4">
        <v>-11.31578947</v>
      </c>
      <c r="E48" s="3">
        <v>16</v>
      </c>
      <c r="F48" s="3">
        <v>43</v>
      </c>
      <c r="G48" s="4">
        <v>-62.79069767</v>
      </c>
      <c r="H48" s="3">
        <v>19</v>
      </c>
      <c r="I48" s="3">
        <v>19</v>
      </c>
      <c r="J48" s="4">
        <v>0</v>
      </c>
      <c r="K48" s="3">
        <v>1</v>
      </c>
      <c r="L48" s="3" t="s">
        <v>35</v>
      </c>
      <c r="M48" s="4" t="s">
        <v>47</v>
      </c>
      <c r="N48" s="3">
        <v>1</v>
      </c>
      <c r="O48" s="3">
        <v>6</v>
      </c>
      <c r="P48" s="4">
        <v>-83.333333330000002</v>
      </c>
      <c r="Q48" s="16">
        <v>374</v>
      </c>
      <c r="R48" s="16">
        <v>448</v>
      </c>
      <c r="S48" s="20">
        <v>-16.51785714</v>
      </c>
    </row>
    <row r="49" spans="1:19" x14ac:dyDescent="0.2">
      <c r="A49" t="s">
        <v>88</v>
      </c>
      <c r="B49" s="3">
        <v>367</v>
      </c>
      <c r="C49" s="3">
        <v>460</v>
      </c>
      <c r="D49" s="4">
        <v>-20.217391299999999</v>
      </c>
      <c r="E49" s="3">
        <v>46</v>
      </c>
      <c r="F49" s="3">
        <v>62</v>
      </c>
      <c r="G49" s="4">
        <v>-25.80645161</v>
      </c>
      <c r="H49" s="3">
        <v>10</v>
      </c>
      <c r="I49" s="3">
        <v>14</v>
      </c>
      <c r="J49" s="4">
        <v>-28.571428569999998</v>
      </c>
      <c r="K49" s="3" t="s">
        <v>35</v>
      </c>
      <c r="L49" s="3" t="s">
        <v>35</v>
      </c>
      <c r="M49" s="4" t="s">
        <v>47</v>
      </c>
      <c r="N49" s="3">
        <v>52</v>
      </c>
      <c r="O49" s="3">
        <v>67</v>
      </c>
      <c r="P49" s="4">
        <v>-22.388059699999999</v>
      </c>
      <c r="Q49" s="16">
        <v>475</v>
      </c>
      <c r="R49" s="16">
        <v>603</v>
      </c>
      <c r="S49" s="20">
        <v>-21.227197350000001</v>
      </c>
    </row>
    <row r="50" spans="1:19" x14ac:dyDescent="0.2">
      <c r="A50" t="s">
        <v>89</v>
      </c>
      <c r="B50" s="3">
        <v>251</v>
      </c>
      <c r="C50" s="3">
        <v>344</v>
      </c>
      <c r="D50" s="4">
        <v>-27.03488372</v>
      </c>
      <c r="E50" s="3">
        <v>46</v>
      </c>
      <c r="F50" s="3">
        <v>44</v>
      </c>
      <c r="G50" s="4">
        <v>4.5454545455000002</v>
      </c>
      <c r="H50" s="3">
        <v>19</v>
      </c>
      <c r="I50" s="3">
        <v>34</v>
      </c>
      <c r="J50" s="4">
        <v>-44.117647060000003</v>
      </c>
      <c r="K50" s="3" t="s">
        <v>35</v>
      </c>
      <c r="L50" s="3">
        <v>2</v>
      </c>
      <c r="M50" s="4">
        <v>-100</v>
      </c>
      <c r="N50" s="3">
        <v>3</v>
      </c>
      <c r="O50" s="3">
        <v>6</v>
      </c>
      <c r="P50" s="4">
        <v>-50</v>
      </c>
      <c r="Q50" s="16">
        <v>319</v>
      </c>
      <c r="R50" s="16">
        <v>430</v>
      </c>
      <c r="S50" s="20">
        <v>-25.813953489999999</v>
      </c>
    </row>
    <row r="51" spans="1:19" x14ac:dyDescent="0.2">
      <c r="A51" t="s">
        <v>90</v>
      </c>
      <c r="B51" s="3">
        <v>304</v>
      </c>
      <c r="C51" s="3">
        <v>376</v>
      </c>
      <c r="D51" s="4">
        <v>-19.148936169999999</v>
      </c>
      <c r="E51" s="3">
        <v>18</v>
      </c>
      <c r="F51" s="3">
        <v>38</v>
      </c>
      <c r="G51" s="4">
        <v>-52.631578949999998</v>
      </c>
      <c r="H51" s="3">
        <v>9</v>
      </c>
      <c r="I51" s="3">
        <v>8</v>
      </c>
      <c r="J51" s="4">
        <v>12.5</v>
      </c>
      <c r="K51" s="3" t="s">
        <v>35</v>
      </c>
      <c r="L51" s="3">
        <v>1</v>
      </c>
      <c r="M51" s="4">
        <v>-100</v>
      </c>
      <c r="N51" s="3">
        <v>3</v>
      </c>
      <c r="O51" s="3">
        <v>9</v>
      </c>
      <c r="P51" s="4">
        <v>-66.666666669999998</v>
      </c>
      <c r="Q51" s="16">
        <v>334</v>
      </c>
      <c r="R51" s="16">
        <v>432</v>
      </c>
      <c r="S51" s="20">
        <v>-22.685185189999999</v>
      </c>
    </row>
    <row r="52" spans="1:19" x14ac:dyDescent="0.2">
      <c r="A52" t="s">
        <v>91</v>
      </c>
      <c r="B52" s="3">
        <v>124</v>
      </c>
      <c r="C52" s="3">
        <v>176</v>
      </c>
      <c r="D52" s="4">
        <v>-29.545454549999999</v>
      </c>
      <c r="E52" s="3">
        <v>25</v>
      </c>
      <c r="F52" s="3">
        <v>20</v>
      </c>
      <c r="G52" s="4">
        <v>25</v>
      </c>
      <c r="H52" s="3">
        <v>7</v>
      </c>
      <c r="I52" s="3">
        <v>9</v>
      </c>
      <c r="J52" s="4">
        <v>-22.222222219999999</v>
      </c>
      <c r="K52" s="3" t="s">
        <v>35</v>
      </c>
      <c r="L52" s="3" t="s">
        <v>35</v>
      </c>
      <c r="M52" s="4" t="s">
        <v>47</v>
      </c>
      <c r="N52" s="3">
        <v>1</v>
      </c>
      <c r="O52" s="3">
        <v>1</v>
      </c>
      <c r="P52" s="4">
        <v>0</v>
      </c>
      <c r="Q52" s="16">
        <v>157</v>
      </c>
      <c r="R52" s="16">
        <v>206</v>
      </c>
      <c r="S52" s="20">
        <v>-23.78640777</v>
      </c>
    </row>
    <row r="53" spans="1:19" x14ac:dyDescent="0.2">
      <c r="A53" t="s">
        <v>92</v>
      </c>
      <c r="B53" s="3">
        <v>210</v>
      </c>
      <c r="C53" s="3">
        <v>201</v>
      </c>
      <c r="D53" s="4">
        <v>4.4776119403000001</v>
      </c>
      <c r="E53" s="3">
        <v>71</v>
      </c>
      <c r="F53" s="3">
        <v>70</v>
      </c>
      <c r="G53" s="4">
        <v>1.4285714286</v>
      </c>
      <c r="H53" s="3">
        <v>23</v>
      </c>
      <c r="I53" s="3">
        <v>27</v>
      </c>
      <c r="J53" s="4">
        <v>-14.81481481</v>
      </c>
      <c r="K53" s="3">
        <v>1</v>
      </c>
      <c r="L53" s="3">
        <v>2</v>
      </c>
      <c r="M53" s="4">
        <v>-50</v>
      </c>
      <c r="N53" s="3">
        <v>3</v>
      </c>
      <c r="O53" s="3">
        <v>8</v>
      </c>
      <c r="P53" s="4">
        <v>-62.5</v>
      </c>
      <c r="Q53" s="16">
        <v>308</v>
      </c>
      <c r="R53" s="16">
        <v>308</v>
      </c>
      <c r="S53" s="17">
        <v>0</v>
      </c>
    </row>
    <row r="54" spans="1:19" x14ac:dyDescent="0.2">
      <c r="A54" t="s">
        <v>93</v>
      </c>
      <c r="B54" s="3">
        <v>13385</v>
      </c>
      <c r="C54" s="3">
        <v>16785</v>
      </c>
      <c r="D54" s="4">
        <v>-20.25618111</v>
      </c>
      <c r="E54" s="3">
        <v>1949</v>
      </c>
      <c r="F54" s="3">
        <v>2684</v>
      </c>
      <c r="G54" s="4">
        <v>-27.384500750000001</v>
      </c>
      <c r="H54" s="3">
        <v>1045</v>
      </c>
      <c r="I54" s="3">
        <v>1029</v>
      </c>
      <c r="J54" s="4">
        <v>1.5549076773999999</v>
      </c>
      <c r="K54" s="3">
        <v>30</v>
      </c>
      <c r="L54" s="3">
        <v>64</v>
      </c>
      <c r="M54" s="4">
        <v>-53.125</v>
      </c>
      <c r="N54" s="3">
        <v>349</v>
      </c>
      <c r="O54" s="3">
        <v>679</v>
      </c>
      <c r="P54" s="4">
        <v>-48.60088365</v>
      </c>
      <c r="Q54" s="16">
        <v>16758</v>
      </c>
      <c r="R54" s="16">
        <v>21241</v>
      </c>
      <c r="S54" s="17">
        <v>-21.105409349999999</v>
      </c>
    </row>
    <row r="55" spans="1:19" x14ac:dyDescent="0.2">
      <c r="A55" t="s">
        <v>94</v>
      </c>
      <c r="B55" s="3">
        <v>67779</v>
      </c>
      <c r="C55" s="3">
        <v>82820</v>
      </c>
      <c r="D55" s="4">
        <v>-18.1610722</v>
      </c>
      <c r="E55" s="3">
        <v>9185</v>
      </c>
      <c r="F55" s="3">
        <v>11037</v>
      </c>
      <c r="G55" s="4">
        <v>-16.779922079999999</v>
      </c>
      <c r="H55" s="3">
        <v>2766</v>
      </c>
      <c r="I55" s="3">
        <v>2990</v>
      </c>
      <c r="J55" s="4">
        <v>-7.4916387960000002</v>
      </c>
      <c r="K55" s="3">
        <v>306</v>
      </c>
      <c r="L55" s="3">
        <v>345</v>
      </c>
      <c r="M55" s="4">
        <v>-11.304347829999999</v>
      </c>
      <c r="N55" s="3">
        <v>1338</v>
      </c>
      <c r="O55" s="3">
        <v>2457</v>
      </c>
      <c r="P55" s="4">
        <v>-45.543345539999997</v>
      </c>
      <c r="Q55" s="16">
        <v>81374</v>
      </c>
      <c r="R55" s="16">
        <v>99649</v>
      </c>
      <c r="S55" s="17">
        <v>-18.339371190000001</v>
      </c>
    </row>
    <row r="56" spans="1:19" x14ac:dyDescent="0.2">
      <c r="B56" s="3" t="s">
        <v>49</v>
      </c>
      <c r="C56" s="3"/>
      <c r="D56" s="4"/>
      <c r="E56" s="3"/>
      <c r="F56" s="3"/>
      <c r="G56" s="4"/>
      <c r="H56" s="3"/>
      <c r="I56" s="3"/>
      <c r="J56" s="4"/>
      <c r="K56" s="3"/>
      <c r="L56" s="3"/>
      <c r="M56" s="4"/>
      <c r="N56" s="3"/>
      <c r="O56" s="3"/>
      <c r="P56" s="4"/>
    </row>
    <row r="57" spans="1:19" x14ac:dyDescent="0.2">
      <c r="B57" s="3"/>
      <c r="C57" s="3"/>
      <c r="D57" s="4"/>
      <c r="E57" s="3"/>
      <c r="F57" s="3"/>
      <c r="G57" s="4"/>
      <c r="H57" s="3"/>
      <c r="I57" s="3"/>
      <c r="J57" s="4"/>
      <c r="K57" s="3"/>
      <c r="L57" s="3"/>
      <c r="M57" s="4"/>
      <c r="N57" s="3"/>
      <c r="O57" s="3"/>
      <c r="P57" s="4"/>
    </row>
    <row r="58" spans="1:19" x14ac:dyDescent="0.2">
      <c r="B58" s="3"/>
      <c r="C58" s="3"/>
      <c r="D58" s="4"/>
      <c r="E58" s="3"/>
      <c r="F58" s="3"/>
      <c r="G58" s="4"/>
      <c r="H58" s="3"/>
      <c r="I58" s="3"/>
      <c r="J58" s="4"/>
      <c r="K58" s="3"/>
      <c r="L58" s="3"/>
      <c r="M58" s="4"/>
      <c r="N58" s="3"/>
      <c r="O58" s="3"/>
      <c r="P58" s="4"/>
    </row>
    <row r="59" spans="1:19" x14ac:dyDescent="0.2">
      <c r="B59" s="3"/>
      <c r="C59" s="3"/>
      <c r="D59" s="4"/>
      <c r="E59" s="3"/>
      <c r="F59" s="3"/>
      <c r="G59" s="4"/>
      <c r="H59" s="3"/>
      <c r="I59" s="3"/>
      <c r="J59" s="4"/>
      <c r="K59" s="3"/>
      <c r="L59" s="3"/>
      <c r="M59" s="4"/>
      <c r="N59" s="3"/>
      <c r="O59" s="3"/>
      <c r="P59" s="4"/>
    </row>
    <row r="60" spans="1:19" x14ac:dyDescent="0.2">
      <c r="B60" s="3"/>
      <c r="C60" s="3"/>
      <c r="D60" s="4"/>
      <c r="E60" s="3"/>
      <c r="F60" s="3"/>
      <c r="G60" s="4"/>
      <c r="H60" s="3"/>
      <c r="I60" s="3"/>
      <c r="J60" s="4"/>
      <c r="K60" s="3"/>
      <c r="L60" s="3"/>
      <c r="M60" s="4"/>
      <c r="N60" s="3"/>
      <c r="O60" s="3"/>
      <c r="P60" s="4"/>
    </row>
    <row r="61" spans="1:19" x14ac:dyDescent="0.2">
      <c r="B61" s="3"/>
      <c r="C61" s="3"/>
      <c r="D61" s="4"/>
      <c r="E61" s="3"/>
      <c r="F61" s="3"/>
      <c r="G61" s="4"/>
      <c r="H61" s="3"/>
      <c r="I61" s="3"/>
      <c r="J61" s="4"/>
      <c r="K61" s="3"/>
      <c r="L61" s="3"/>
      <c r="M61" s="4"/>
      <c r="N61" s="3"/>
      <c r="O61" s="3"/>
      <c r="P61" s="4"/>
    </row>
    <row r="62" spans="1:19" x14ac:dyDescent="0.2">
      <c r="B62" s="3"/>
      <c r="C62" s="3"/>
      <c r="D62" s="4"/>
      <c r="E62" s="3"/>
      <c r="F62" s="3"/>
      <c r="G62" s="4"/>
      <c r="H62" s="3"/>
      <c r="I62" s="3"/>
      <c r="J62" s="4"/>
      <c r="K62" s="3"/>
      <c r="L62" s="3"/>
      <c r="M62" s="4"/>
      <c r="N62" s="3"/>
      <c r="O62" s="3"/>
      <c r="P62" s="4"/>
    </row>
    <row r="63" spans="1:19" x14ac:dyDescent="0.2">
      <c r="B63" s="3"/>
      <c r="C63" s="3"/>
      <c r="D63" s="4"/>
      <c r="E63" s="3"/>
      <c r="F63" s="3"/>
      <c r="G63" s="4"/>
      <c r="H63" s="3"/>
      <c r="I63" s="3"/>
      <c r="J63" s="4"/>
      <c r="K63" s="3"/>
      <c r="L63" s="3"/>
      <c r="M63" s="4"/>
      <c r="N63" s="3"/>
      <c r="O63" s="3"/>
      <c r="P63" s="4"/>
    </row>
    <row r="64" spans="1:19" x14ac:dyDescent="0.2">
      <c r="B64" s="3"/>
      <c r="C64" s="3"/>
      <c r="D64" s="4"/>
      <c r="E64" s="3"/>
      <c r="F64" s="3"/>
      <c r="G64" s="4"/>
      <c r="H64" s="3"/>
      <c r="I64" s="3"/>
      <c r="J64" s="4"/>
      <c r="K64" s="3"/>
      <c r="L64" s="3"/>
      <c r="M64" s="4"/>
      <c r="N64" s="3"/>
      <c r="O64" s="3"/>
      <c r="P64" s="4"/>
    </row>
    <row r="65" spans="2:16" x14ac:dyDescent="0.2">
      <c r="B65" s="3"/>
      <c r="C65" s="3"/>
      <c r="D65" s="4"/>
      <c r="E65" s="3"/>
      <c r="F65" s="3"/>
      <c r="G65" s="4"/>
      <c r="H65" s="3"/>
      <c r="I65" s="3"/>
      <c r="J65" s="4"/>
      <c r="K65" s="3"/>
      <c r="L65" s="3"/>
      <c r="M65" s="4"/>
      <c r="N65" s="3"/>
      <c r="O65" s="3"/>
      <c r="P65" s="4"/>
    </row>
    <row r="66" spans="2:16" x14ac:dyDescent="0.2">
      <c r="B66" s="3"/>
      <c r="C66" s="3"/>
      <c r="D66" s="4"/>
      <c r="E66" s="3"/>
      <c r="F66" s="3"/>
      <c r="G66" s="4"/>
      <c r="H66" s="3"/>
      <c r="I66" s="3"/>
      <c r="J66" s="4"/>
      <c r="K66" s="3"/>
      <c r="L66" s="3"/>
      <c r="M66" s="4"/>
      <c r="N66" s="3"/>
      <c r="O66" s="3"/>
      <c r="P66" s="4"/>
    </row>
    <row r="67" spans="2:16" x14ac:dyDescent="0.2">
      <c r="B67" s="3"/>
      <c r="C67" s="3"/>
      <c r="D67" s="4"/>
      <c r="E67" s="3"/>
      <c r="F67" s="3"/>
      <c r="G67" s="4"/>
      <c r="H67" s="3"/>
      <c r="I67" s="3"/>
      <c r="J67" s="4"/>
      <c r="K67" s="3"/>
      <c r="L67" s="3"/>
      <c r="M67" s="4"/>
      <c r="N67" s="3"/>
      <c r="O67" s="3"/>
      <c r="P67" s="4"/>
    </row>
    <row r="68" spans="2:16" x14ac:dyDescent="0.2">
      <c r="B68" s="3"/>
      <c r="C68" s="3"/>
      <c r="D68" s="4"/>
      <c r="E68" s="3"/>
      <c r="F68" s="3"/>
      <c r="G68" s="4"/>
      <c r="H68" s="3"/>
      <c r="I68" s="3"/>
      <c r="J68" s="4"/>
      <c r="K68" s="3"/>
      <c r="L68" s="3"/>
      <c r="M68" s="4"/>
      <c r="N68" s="3"/>
      <c r="O68" s="3"/>
      <c r="P68" s="4"/>
    </row>
    <row r="69" spans="2:16" x14ac:dyDescent="0.2">
      <c r="B69" s="3"/>
      <c r="C69" s="3"/>
      <c r="D69" s="4"/>
      <c r="E69" s="3"/>
      <c r="F69" s="3"/>
      <c r="G69" s="4"/>
      <c r="H69" s="3"/>
      <c r="I69" s="3"/>
      <c r="J69" s="4"/>
      <c r="K69" s="3"/>
      <c r="L69" s="3"/>
      <c r="M69" s="4"/>
      <c r="N69" s="3"/>
      <c r="O69" s="3"/>
      <c r="P69" s="4"/>
    </row>
    <row r="70" spans="2:16" x14ac:dyDescent="0.2">
      <c r="B70" s="3"/>
      <c r="C70" s="3"/>
      <c r="D70" s="4"/>
      <c r="E70" s="3"/>
      <c r="F70" s="3"/>
      <c r="G70" s="4"/>
      <c r="H70" s="3"/>
      <c r="I70" s="3"/>
      <c r="J70" s="4"/>
      <c r="K70" s="3"/>
      <c r="L70" s="3"/>
      <c r="M70" s="4"/>
      <c r="N70" s="3"/>
      <c r="O70" s="3"/>
      <c r="P70" s="4"/>
    </row>
    <row r="71" spans="2:16" x14ac:dyDescent="0.2">
      <c r="B71" s="3"/>
      <c r="C71" s="3"/>
      <c r="D71" s="4"/>
      <c r="E71" s="3"/>
      <c r="F71" s="3"/>
      <c r="G71" s="4"/>
      <c r="H71" s="3"/>
      <c r="I71" s="3"/>
      <c r="J71" s="4"/>
      <c r="K71" s="3"/>
      <c r="L71" s="3"/>
      <c r="M71" s="4"/>
      <c r="N71" s="3"/>
      <c r="O71" s="3"/>
      <c r="P71" s="4"/>
    </row>
    <row r="72" spans="2:16" x14ac:dyDescent="0.2">
      <c r="B72" s="3"/>
      <c r="C72" s="3"/>
      <c r="D72" s="4"/>
      <c r="E72" s="3"/>
      <c r="F72" s="3"/>
      <c r="G72" s="4"/>
      <c r="H72" s="3"/>
      <c r="I72" s="3"/>
      <c r="J72" s="4"/>
      <c r="K72" s="3"/>
      <c r="L72" s="3"/>
      <c r="M72" s="4"/>
      <c r="N72" s="3"/>
      <c r="O72" s="3"/>
      <c r="P72" s="4"/>
    </row>
    <row r="73" spans="2:16" x14ac:dyDescent="0.2">
      <c r="B73" s="3"/>
      <c r="C73" s="3"/>
      <c r="D73" s="4"/>
      <c r="E73" s="3"/>
      <c r="F73" s="3"/>
      <c r="G73" s="4"/>
      <c r="H73" s="3"/>
      <c r="I73" s="3"/>
      <c r="J73" s="4"/>
      <c r="K73" s="3"/>
      <c r="L73" s="3"/>
      <c r="M73" s="4"/>
      <c r="N73" s="3"/>
      <c r="O73" s="3"/>
      <c r="P73" s="4"/>
    </row>
    <row r="74" spans="2:16" x14ac:dyDescent="0.2">
      <c r="B74" s="3"/>
      <c r="C74" s="3"/>
      <c r="D74" s="4"/>
      <c r="E74" s="3"/>
      <c r="F74" s="3"/>
      <c r="G74" s="4"/>
      <c r="H74" s="3"/>
      <c r="I74" s="3"/>
      <c r="J74" s="4"/>
      <c r="K74" s="3"/>
      <c r="L74" s="3"/>
      <c r="M74" s="4"/>
      <c r="N74" s="3"/>
      <c r="O74" s="3"/>
      <c r="P74" s="4"/>
    </row>
    <row r="75" spans="2:16" x14ac:dyDescent="0.2">
      <c r="B75" s="3"/>
      <c r="C75" s="3"/>
      <c r="D75" s="4"/>
      <c r="E75" s="3"/>
      <c r="F75" s="3"/>
      <c r="G75" s="4"/>
      <c r="H75" s="3"/>
      <c r="I75" s="3"/>
      <c r="J75" s="4"/>
      <c r="K75" s="3"/>
      <c r="L75" s="3"/>
      <c r="M75" s="4"/>
      <c r="N75" s="3"/>
      <c r="O75" s="3"/>
      <c r="P75" s="4"/>
    </row>
    <row r="76" spans="2:16" x14ac:dyDescent="0.2">
      <c r="B76" s="3"/>
      <c r="C76" s="3"/>
      <c r="D76" s="4"/>
      <c r="E76" s="3"/>
      <c r="F76" s="3"/>
      <c r="G76" s="4"/>
      <c r="H76" s="3"/>
      <c r="I76" s="3"/>
      <c r="J76" s="4"/>
      <c r="K76" s="3"/>
      <c r="L76" s="3"/>
      <c r="M76" s="4"/>
      <c r="N76" s="3"/>
      <c r="O76" s="3"/>
      <c r="P76" s="4"/>
    </row>
    <row r="77" spans="2:16" x14ac:dyDescent="0.2">
      <c r="B77" s="3"/>
      <c r="C77" s="3"/>
      <c r="D77" s="4"/>
      <c r="E77" s="3"/>
      <c r="F77" s="3"/>
      <c r="G77" s="4"/>
      <c r="H77" s="3"/>
      <c r="I77" s="3"/>
      <c r="J77" s="4"/>
      <c r="K77" s="3"/>
      <c r="L77" s="3"/>
      <c r="M77" s="4"/>
      <c r="N77" s="3"/>
      <c r="O77" s="3"/>
      <c r="P77" s="4"/>
    </row>
    <row r="78" spans="2:16" x14ac:dyDescent="0.2">
      <c r="B78" s="3"/>
      <c r="C78" s="3"/>
      <c r="D78" s="4"/>
      <c r="E78" s="3"/>
      <c r="F78" s="3"/>
      <c r="G78" s="4"/>
      <c r="H78" s="3"/>
      <c r="I78" s="3"/>
      <c r="J78" s="4"/>
      <c r="K78" s="3"/>
      <c r="L78" s="3"/>
      <c r="M78" s="4"/>
      <c r="N78" s="3"/>
      <c r="O78" s="3"/>
      <c r="P78" s="4"/>
    </row>
    <row r="79" spans="2:16" x14ac:dyDescent="0.2">
      <c r="B79" s="3"/>
      <c r="C79" s="3"/>
      <c r="D79" s="4"/>
      <c r="E79" s="3"/>
      <c r="F79" s="3"/>
      <c r="G79" s="4"/>
      <c r="H79" s="3"/>
      <c r="I79" s="3"/>
      <c r="J79" s="4"/>
      <c r="K79" s="3"/>
      <c r="L79" s="3"/>
      <c r="M79" s="4"/>
      <c r="N79" s="3"/>
      <c r="O79" s="3"/>
      <c r="P79" s="4"/>
    </row>
    <row r="80" spans="2:16" x14ac:dyDescent="0.2">
      <c r="B80" s="3"/>
      <c r="C80" s="3"/>
      <c r="D80" s="4"/>
      <c r="E80" s="3"/>
      <c r="F80" s="3"/>
      <c r="G80" s="4"/>
      <c r="H80" s="3"/>
      <c r="I80" s="3"/>
      <c r="J80" s="4"/>
      <c r="K80" s="3"/>
      <c r="L80" s="3"/>
      <c r="M80" s="4"/>
      <c r="N80" s="3"/>
      <c r="O80" s="3"/>
      <c r="P80" s="4"/>
    </row>
    <row r="81" spans="2:16" x14ac:dyDescent="0.2">
      <c r="B81" s="3"/>
      <c r="C81" s="3"/>
      <c r="D81" s="4"/>
      <c r="E81" s="3"/>
      <c r="F81" s="3"/>
      <c r="G81" s="4"/>
      <c r="H81" s="3"/>
      <c r="I81" s="3"/>
      <c r="J81" s="4"/>
      <c r="K81" s="3"/>
      <c r="L81" s="3"/>
      <c r="M81" s="4"/>
      <c r="N81" s="3"/>
      <c r="O81" s="3"/>
      <c r="P81" s="4"/>
    </row>
    <row r="82" spans="2:16" x14ac:dyDescent="0.2">
      <c r="B82" s="3"/>
      <c r="C82" s="3"/>
      <c r="D82" s="4"/>
      <c r="E82" s="3"/>
      <c r="F82" s="3"/>
      <c r="G82" s="4"/>
      <c r="H82" s="3"/>
      <c r="I82" s="3"/>
      <c r="J82" s="4"/>
      <c r="K82" s="3"/>
      <c r="L82" s="3"/>
      <c r="M82" s="4"/>
      <c r="N82" s="3"/>
      <c r="O82" s="3"/>
      <c r="P82" s="4"/>
    </row>
    <row r="83" spans="2:16" x14ac:dyDescent="0.2">
      <c r="B83" s="3"/>
      <c r="C83" s="3"/>
      <c r="D83" s="4"/>
      <c r="E83" s="3"/>
      <c r="F83" s="3"/>
      <c r="G83" s="4"/>
      <c r="H83" s="3"/>
      <c r="I83" s="3"/>
      <c r="J83" s="4"/>
      <c r="K83" s="3"/>
      <c r="L83" s="3"/>
      <c r="M83" s="4"/>
      <c r="N83" s="3"/>
      <c r="O83" s="3"/>
      <c r="P83" s="4"/>
    </row>
    <row r="84" spans="2:16" x14ac:dyDescent="0.2">
      <c r="B84" s="3"/>
      <c r="C84" s="3"/>
      <c r="D84" s="4"/>
      <c r="E84" s="3"/>
      <c r="F84" s="3"/>
      <c r="G84" s="4"/>
      <c r="H84" s="3"/>
      <c r="I84" s="3"/>
      <c r="J84" s="4"/>
      <c r="K84" s="3"/>
      <c r="L84" s="3"/>
      <c r="M84" s="4"/>
      <c r="N84" s="3"/>
      <c r="O84" s="3"/>
      <c r="P84" s="4"/>
    </row>
    <row r="85" spans="2:16" x14ac:dyDescent="0.2">
      <c r="B85" s="3"/>
      <c r="C85" s="3"/>
      <c r="D85" s="4"/>
      <c r="E85" s="3"/>
      <c r="F85" s="3"/>
      <c r="G85" s="4"/>
      <c r="H85" s="3"/>
      <c r="I85" s="3"/>
      <c r="J85" s="4"/>
      <c r="K85" s="3"/>
      <c r="L85" s="3"/>
      <c r="M85" s="4"/>
      <c r="N85" s="3"/>
      <c r="O85" s="3"/>
      <c r="P85" s="4"/>
    </row>
    <row r="86" spans="2:16" x14ac:dyDescent="0.2">
      <c r="B86" s="3"/>
      <c r="C86" s="3"/>
      <c r="D86" s="4"/>
      <c r="E86" s="3"/>
      <c r="F86" s="3"/>
      <c r="G86" s="4"/>
      <c r="H86" s="3"/>
      <c r="I86" s="3"/>
      <c r="J86" s="4"/>
      <c r="K86" s="3"/>
      <c r="L86" s="3"/>
      <c r="M86" s="4"/>
      <c r="N86" s="3"/>
      <c r="O86" s="3"/>
      <c r="P86" s="4"/>
    </row>
    <row r="87" spans="2:16" x14ac:dyDescent="0.2">
      <c r="B87" s="3"/>
      <c r="C87" s="3"/>
      <c r="D87" s="4"/>
      <c r="E87" s="3"/>
      <c r="F87" s="3"/>
      <c r="G87" s="4"/>
      <c r="H87" s="3"/>
      <c r="I87" s="3"/>
      <c r="J87" s="4"/>
      <c r="K87" s="3"/>
      <c r="L87" s="3"/>
      <c r="M87" s="4"/>
      <c r="N87" s="3"/>
      <c r="O87" s="3"/>
      <c r="P87" s="4"/>
    </row>
    <row r="88" spans="2:16" x14ac:dyDescent="0.2">
      <c r="B88" s="3"/>
      <c r="C88" s="3"/>
      <c r="D88" s="4"/>
      <c r="E88" s="3"/>
      <c r="F88" s="3"/>
      <c r="G88" s="4"/>
      <c r="H88" s="3"/>
      <c r="I88" s="3"/>
      <c r="J88" s="4"/>
      <c r="K88" s="3"/>
      <c r="L88" s="3"/>
      <c r="M88" s="4"/>
      <c r="N88" s="3"/>
      <c r="O88" s="3"/>
      <c r="P88" s="4"/>
    </row>
  </sheetData>
  <pageMargins left="0.98425196850393704" right="0.39370078740157483" top="0.98425196850393704" bottom="0.59055118110236227" header="0.51181102362204722" footer="0.39370078740157483"/>
  <pageSetup paperSize="9" scale="67" orientation="landscape" verticalDpi="1200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7"/>
  <sheetViews>
    <sheetView workbookViewId="0">
      <selection activeCell="H1" sqref="H1"/>
    </sheetView>
  </sheetViews>
  <sheetFormatPr defaultRowHeight="12.75" x14ac:dyDescent="0.2"/>
  <cols>
    <col min="1" max="1" width="3.5703125" bestFit="1" customWidth="1"/>
    <col min="2" max="2" width="17.42578125" customWidth="1"/>
    <col min="3" max="3" width="7.5703125" style="3" bestFit="1" customWidth="1"/>
    <col min="4" max="4" width="9.42578125" style="11" bestFit="1" customWidth="1"/>
    <col min="5" max="5" width="9.140625" style="3" bestFit="1"/>
    <col min="6" max="6" width="9.42578125" style="11" bestFit="1" customWidth="1"/>
    <col min="7" max="7" width="9.140625" style="3" bestFit="1"/>
    <col min="8" max="8" width="9.42578125" style="11" bestFit="1" customWidth="1"/>
    <col min="9" max="9" width="14.7109375" style="4" customWidth="1"/>
  </cols>
  <sheetData>
    <row r="1" spans="1:11" s="1" customFormat="1" x14ac:dyDescent="0.2">
      <c r="H1" s="1" t="s">
        <v>18</v>
      </c>
    </row>
    <row r="2" spans="1:11" x14ac:dyDescent="0.2">
      <c r="A2" s="2"/>
      <c r="B2" s="2"/>
      <c r="C2" s="1"/>
      <c r="D2" s="1"/>
      <c r="E2" s="1"/>
      <c r="F2" s="1"/>
      <c r="G2" s="1"/>
      <c r="H2" s="1"/>
      <c r="I2" s="1"/>
      <c r="J2" s="2"/>
      <c r="K2" s="2"/>
    </row>
    <row r="3" spans="1:11" ht="27.75" customHeight="1" x14ac:dyDescent="0.2">
      <c r="A3" s="2"/>
      <c r="B3" s="2"/>
      <c r="C3" s="1"/>
      <c r="D3" s="1"/>
      <c r="E3" s="1"/>
      <c r="F3" s="1"/>
      <c r="G3" s="1"/>
      <c r="H3" s="1"/>
      <c r="I3" s="1"/>
      <c r="J3" s="2"/>
      <c r="K3" s="2"/>
    </row>
    <row r="4" spans="1:11" x14ac:dyDescent="0.2">
      <c r="A4" s="5" t="s">
        <v>0</v>
      </c>
      <c r="B4" s="2"/>
      <c r="C4" s="1"/>
      <c r="D4" s="1"/>
      <c r="E4" s="1"/>
      <c r="F4" s="1"/>
      <c r="G4" s="1"/>
      <c r="H4" s="1"/>
      <c r="I4" s="1"/>
      <c r="J4" s="2"/>
      <c r="K4" s="2"/>
    </row>
    <row r="5" spans="1:11" x14ac:dyDescent="0.2">
      <c r="A5" s="2" t="s">
        <v>1</v>
      </c>
      <c r="B5" s="2"/>
      <c r="C5" s="1"/>
      <c r="D5" s="1"/>
      <c r="E5" s="1"/>
      <c r="F5" s="1"/>
      <c r="G5" s="1"/>
      <c r="H5" s="1"/>
      <c r="I5" s="1"/>
      <c r="J5" s="2"/>
      <c r="K5" s="2"/>
    </row>
    <row r="6" spans="1:11" x14ac:dyDescent="0.2">
      <c r="A6" s="2" t="s">
        <v>2</v>
      </c>
      <c r="B6" s="2"/>
      <c r="C6" s="1"/>
      <c r="D6" s="1"/>
      <c r="E6" s="1"/>
      <c r="F6" s="1"/>
      <c r="G6" s="1"/>
      <c r="H6" s="1"/>
      <c r="I6" s="1"/>
      <c r="J6" s="2"/>
      <c r="K6" s="2"/>
    </row>
    <row r="7" spans="1:11" x14ac:dyDescent="0.2">
      <c r="A7" s="2" t="s">
        <v>95</v>
      </c>
      <c r="B7" s="2"/>
      <c r="C7" s="1"/>
      <c r="D7" s="1"/>
      <c r="E7" s="1"/>
      <c r="F7" s="1"/>
      <c r="G7" s="1"/>
      <c r="H7" s="1"/>
      <c r="I7" s="1"/>
      <c r="J7" s="2"/>
      <c r="K7" s="2"/>
    </row>
    <row r="8" spans="1:11" x14ac:dyDescent="0.2">
      <c r="A8" s="2"/>
      <c r="B8" s="2"/>
      <c r="C8" s="1"/>
      <c r="D8" s="1"/>
      <c r="E8" s="1"/>
      <c r="F8" s="1"/>
      <c r="G8" s="1"/>
      <c r="H8" s="1"/>
      <c r="I8" s="1"/>
      <c r="J8" s="2"/>
      <c r="K8" s="2"/>
    </row>
    <row r="9" spans="1:11" s="2" customFormat="1" x14ac:dyDescent="0.2">
      <c r="A9" s="2" t="s">
        <v>2</v>
      </c>
      <c r="C9" s="1"/>
      <c r="D9" s="1"/>
      <c r="E9" s="1"/>
      <c r="F9" s="1"/>
      <c r="G9" s="1"/>
      <c r="H9" s="1"/>
      <c r="I9" s="1"/>
    </row>
    <row r="10" spans="1:11" s="2" customFormat="1" x14ac:dyDescent="0.2">
      <c r="C10" s="1"/>
      <c r="D10" s="1" t="s">
        <v>96</v>
      </c>
      <c r="E10" s="1"/>
      <c r="F10" s="1" t="s">
        <v>96</v>
      </c>
      <c r="G10" s="1"/>
      <c r="H10" s="1" t="s">
        <v>96</v>
      </c>
      <c r="I10" s="1" t="s">
        <v>97</v>
      </c>
    </row>
    <row r="11" spans="1:11" x14ac:dyDescent="0.2">
      <c r="A11" s="2"/>
      <c r="B11" s="2" t="s">
        <v>98</v>
      </c>
      <c r="C11" s="1" t="s">
        <v>6</v>
      </c>
      <c r="D11" s="1" t="s">
        <v>99</v>
      </c>
      <c r="E11" s="1" t="s">
        <v>9</v>
      </c>
      <c r="F11" s="1" t="s">
        <v>99</v>
      </c>
      <c r="G11" s="1" t="s">
        <v>10</v>
      </c>
      <c r="H11" s="1" t="s">
        <v>99</v>
      </c>
      <c r="I11" s="1" t="s">
        <v>100</v>
      </c>
      <c r="J11" s="2"/>
      <c r="K11" s="2"/>
    </row>
    <row r="12" spans="1:11" x14ac:dyDescent="0.2">
      <c r="A12" s="10"/>
    </row>
    <row r="13" spans="1:11" x14ac:dyDescent="0.2">
      <c r="A13" s="10" t="s">
        <v>101</v>
      </c>
      <c r="B13" t="s">
        <v>102</v>
      </c>
      <c r="C13" s="3">
        <v>1128</v>
      </c>
      <c r="D13" s="4">
        <v>18.528252299999998</v>
      </c>
      <c r="E13" s="3">
        <v>12049</v>
      </c>
      <c r="F13" s="4">
        <v>17.776892547999999</v>
      </c>
      <c r="G13" s="3">
        <v>12863</v>
      </c>
      <c r="H13" s="4">
        <v>15.531272639000001</v>
      </c>
      <c r="I13" s="4">
        <v>-6.3282282519999997</v>
      </c>
    </row>
    <row r="14" spans="1:11" x14ac:dyDescent="0.2">
      <c r="A14" s="10" t="s">
        <v>103</v>
      </c>
      <c r="B14" t="s">
        <v>104</v>
      </c>
      <c r="C14" s="3">
        <v>505</v>
      </c>
      <c r="D14" s="4">
        <v>8.2950065703</v>
      </c>
      <c r="E14" s="3">
        <v>6074</v>
      </c>
      <c r="F14" s="4">
        <v>8.9614777437999997</v>
      </c>
      <c r="G14" s="3">
        <v>6762</v>
      </c>
      <c r="H14" s="4">
        <v>8.1646945181999993</v>
      </c>
      <c r="I14" s="4">
        <v>-10.174504580000001</v>
      </c>
    </row>
    <row r="15" spans="1:11" x14ac:dyDescent="0.2">
      <c r="A15" s="10" t="s">
        <v>105</v>
      </c>
      <c r="B15" t="s">
        <v>106</v>
      </c>
      <c r="C15" s="3">
        <v>581</v>
      </c>
      <c r="D15" s="4">
        <v>9.5433639947</v>
      </c>
      <c r="E15" s="3">
        <v>6010</v>
      </c>
      <c r="F15" s="4">
        <v>8.8670532171000005</v>
      </c>
      <c r="G15" s="3">
        <v>8904</v>
      </c>
      <c r="H15" s="4">
        <v>10.751026322</v>
      </c>
      <c r="I15" s="4">
        <v>-32.50224618</v>
      </c>
    </row>
    <row r="16" spans="1:11" x14ac:dyDescent="0.2">
      <c r="A16" s="10" t="s">
        <v>107</v>
      </c>
      <c r="B16" t="s">
        <v>108</v>
      </c>
      <c r="C16" s="3">
        <v>649</v>
      </c>
      <c r="D16" s="4">
        <v>10.660315375</v>
      </c>
      <c r="E16" s="3">
        <v>5782</v>
      </c>
      <c r="F16" s="4">
        <v>8.5306658404999993</v>
      </c>
      <c r="G16" s="3">
        <v>7668</v>
      </c>
      <c r="H16" s="4">
        <v>9.2586331804000004</v>
      </c>
      <c r="I16" s="4">
        <v>-24.595722479999999</v>
      </c>
    </row>
    <row r="17" spans="1:9" x14ac:dyDescent="0.2">
      <c r="A17" s="10" t="s">
        <v>109</v>
      </c>
      <c r="B17" t="s">
        <v>110</v>
      </c>
      <c r="C17" s="3">
        <v>792</v>
      </c>
      <c r="D17" s="4">
        <v>13.009198423000001</v>
      </c>
      <c r="E17" s="3">
        <v>5490</v>
      </c>
      <c r="F17" s="4">
        <v>8.0998539371000007</v>
      </c>
      <c r="G17" s="3">
        <v>6420</v>
      </c>
      <c r="H17" s="4">
        <v>7.7517507847999996</v>
      </c>
      <c r="I17" s="4">
        <v>-14.48598131</v>
      </c>
    </row>
    <row r="18" spans="1:9" x14ac:dyDescent="0.2">
      <c r="A18" s="10" t="s">
        <v>111</v>
      </c>
      <c r="B18" t="s">
        <v>112</v>
      </c>
      <c r="C18" s="3">
        <v>394</v>
      </c>
      <c r="D18" s="4">
        <v>6.4717477003999999</v>
      </c>
      <c r="E18" s="3">
        <v>4323</v>
      </c>
      <c r="F18" s="4">
        <v>6.3780817066999997</v>
      </c>
      <c r="G18" s="3">
        <v>5019</v>
      </c>
      <c r="H18" s="4">
        <v>6.0601304032999996</v>
      </c>
      <c r="I18" s="4">
        <v>-13.867304239999999</v>
      </c>
    </row>
    <row r="19" spans="1:9" x14ac:dyDescent="0.2">
      <c r="A19" s="10" t="s">
        <v>113</v>
      </c>
      <c r="B19" t="s">
        <v>114</v>
      </c>
      <c r="C19" s="3">
        <v>333</v>
      </c>
      <c r="D19" s="4">
        <v>5.4697766097000002</v>
      </c>
      <c r="E19" s="3">
        <v>4109</v>
      </c>
      <c r="F19" s="4">
        <v>6.0623496953</v>
      </c>
      <c r="G19" s="3">
        <v>4057</v>
      </c>
      <c r="H19" s="4">
        <v>4.8985752234</v>
      </c>
      <c r="I19" s="4">
        <v>1.2817352724</v>
      </c>
    </row>
    <row r="20" spans="1:9" x14ac:dyDescent="0.2">
      <c r="A20" s="10" t="s">
        <v>115</v>
      </c>
      <c r="B20" t="s">
        <v>116</v>
      </c>
      <c r="C20" s="3">
        <v>226</v>
      </c>
      <c r="D20" s="4">
        <v>3.7122207621999999</v>
      </c>
      <c r="E20" s="3">
        <v>3091</v>
      </c>
      <c r="F20" s="4">
        <v>4.5604095663999997</v>
      </c>
      <c r="G20" s="3">
        <v>4750</v>
      </c>
      <c r="H20" s="4">
        <v>5.7353296304999999</v>
      </c>
      <c r="I20" s="4">
        <v>-34.926315789999997</v>
      </c>
    </row>
    <row r="21" spans="1:9" x14ac:dyDescent="0.2">
      <c r="A21" s="10" t="s">
        <v>117</v>
      </c>
      <c r="B21" t="s">
        <v>118</v>
      </c>
      <c r="C21" s="3">
        <v>195</v>
      </c>
      <c r="D21" s="4">
        <v>3.2030223389999999</v>
      </c>
      <c r="E21" s="3">
        <v>2514</v>
      </c>
      <c r="F21" s="4">
        <v>3.7091134422000001</v>
      </c>
      <c r="G21" s="3">
        <v>2712</v>
      </c>
      <c r="H21" s="4">
        <v>3.2745713595999999</v>
      </c>
      <c r="I21" s="4">
        <v>-7.300884956</v>
      </c>
    </row>
    <row r="22" spans="1:9" x14ac:dyDescent="0.2">
      <c r="A22" s="10" t="s">
        <v>119</v>
      </c>
      <c r="B22" t="s">
        <v>120</v>
      </c>
      <c r="C22" s="3">
        <v>220</v>
      </c>
      <c r="D22" s="4">
        <v>3.6136662286000001</v>
      </c>
      <c r="E22" s="3">
        <v>2317</v>
      </c>
      <c r="F22" s="4">
        <v>3.4184629458</v>
      </c>
      <c r="G22" s="3">
        <v>3417</v>
      </c>
      <c r="H22" s="4">
        <v>4.1258150205000002</v>
      </c>
      <c r="I22" s="4">
        <v>-32.191981269999999</v>
      </c>
    </row>
    <row r="23" spans="1:9" x14ac:dyDescent="0.2">
      <c r="A23" s="10" t="s">
        <v>121</v>
      </c>
      <c r="B23" t="s">
        <v>122</v>
      </c>
      <c r="C23" s="3">
        <v>80</v>
      </c>
      <c r="D23" s="4">
        <v>1.3140604467999999</v>
      </c>
      <c r="E23" s="3">
        <v>2156</v>
      </c>
      <c r="F23" s="4">
        <v>3.1809262455999998</v>
      </c>
      <c r="G23" s="3">
        <v>2406</v>
      </c>
      <c r="H23" s="4">
        <v>2.9050953875999999</v>
      </c>
      <c r="I23" s="4">
        <v>-10.39068994</v>
      </c>
    </row>
    <row r="24" spans="1:9" x14ac:dyDescent="0.2">
      <c r="A24" s="10" t="s">
        <v>123</v>
      </c>
      <c r="B24" t="s">
        <v>124</v>
      </c>
      <c r="C24" s="3">
        <v>92</v>
      </c>
      <c r="D24" s="4">
        <v>1.5111695138000001</v>
      </c>
      <c r="E24" s="3">
        <v>1901</v>
      </c>
      <c r="F24" s="4">
        <v>2.8047035217</v>
      </c>
      <c r="G24" s="3">
        <v>3041</v>
      </c>
      <c r="H24" s="4">
        <v>3.6718184013999999</v>
      </c>
      <c r="I24" s="4">
        <v>-37.487668530000001</v>
      </c>
    </row>
    <row r="25" spans="1:9" x14ac:dyDescent="0.2">
      <c r="A25" s="10" t="s">
        <v>125</v>
      </c>
      <c r="B25" t="s">
        <v>126</v>
      </c>
      <c r="C25" s="3">
        <v>138</v>
      </c>
      <c r="D25" s="4">
        <v>2.2667542706999999</v>
      </c>
      <c r="E25" s="3">
        <v>1865</v>
      </c>
      <c r="F25" s="4">
        <v>2.7515897254000001</v>
      </c>
      <c r="G25" s="3">
        <v>2476</v>
      </c>
      <c r="H25" s="4">
        <v>2.9896160348</v>
      </c>
      <c r="I25" s="4">
        <v>-24.676898220000002</v>
      </c>
    </row>
    <row r="26" spans="1:9" x14ac:dyDescent="0.2">
      <c r="A26" s="10" t="s">
        <v>127</v>
      </c>
      <c r="B26" t="s">
        <v>128</v>
      </c>
      <c r="C26" s="3">
        <v>104</v>
      </c>
      <c r="D26" s="4">
        <v>1.7082785808000001</v>
      </c>
      <c r="E26" s="3">
        <v>1310</v>
      </c>
      <c r="F26" s="4">
        <v>1.9327520323</v>
      </c>
      <c r="G26" s="3">
        <v>1320</v>
      </c>
      <c r="H26" s="4">
        <v>1.5938179184000001</v>
      </c>
      <c r="I26" s="4">
        <v>-0.75757575799999999</v>
      </c>
    </row>
    <row r="27" spans="1:9" x14ac:dyDescent="0.2">
      <c r="A27" s="10" t="s">
        <v>129</v>
      </c>
      <c r="B27" t="s">
        <v>130</v>
      </c>
      <c r="C27" s="3">
        <v>119</v>
      </c>
      <c r="D27" s="4">
        <v>1.9546649145999999</v>
      </c>
      <c r="E27" s="3">
        <v>1233</v>
      </c>
      <c r="F27" s="4">
        <v>1.8191475236000001</v>
      </c>
      <c r="G27" s="3">
        <v>1830</v>
      </c>
      <c r="H27" s="4">
        <v>2.2096112049999999</v>
      </c>
      <c r="I27" s="4">
        <v>-32.62295082</v>
      </c>
    </row>
    <row r="28" spans="1:9" x14ac:dyDescent="0.2">
      <c r="A28" s="10" t="s">
        <v>131</v>
      </c>
      <c r="B28" t="s">
        <v>132</v>
      </c>
      <c r="C28" s="3">
        <v>84</v>
      </c>
      <c r="D28" s="4">
        <v>1.3797634691</v>
      </c>
      <c r="E28" s="3">
        <v>1087</v>
      </c>
      <c r="F28" s="4">
        <v>1.6037415719000001</v>
      </c>
      <c r="G28" s="3">
        <v>896</v>
      </c>
      <c r="H28" s="4">
        <v>1.0818642839999999</v>
      </c>
      <c r="I28" s="4">
        <v>21.316964286000001</v>
      </c>
    </row>
    <row r="29" spans="1:9" x14ac:dyDescent="0.2">
      <c r="A29" s="10" t="s">
        <v>133</v>
      </c>
      <c r="B29" t="s">
        <v>134</v>
      </c>
      <c r="C29" s="3">
        <v>5</v>
      </c>
      <c r="D29" s="4">
        <v>8.2128777900000005E-2</v>
      </c>
      <c r="E29" s="3">
        <v>953</v>
      </c>
      <c r="F29" s="4">
        <v>1.4060402189000001</v>
      </c>
      <c r="G29" s="3">
        <v>1092</v>
      </c>
      <c r="H29" s="4">
        <v>1.3185220960999999</v>
      </c>
      <c r="I29" s="4">
        <v>-12.72893773</v>
      </c>
    </row>
    <row r="30" spans="1:9" x14ac:dyDescent="0.2">
      <c r="A30" s="10" t="s">
        <v>135</v>
      </c>
      <c r="B30" t="s">
        <v>136</v>
      </c>
      <c r="C30" s="3">
        <v>42</v>
      </c>
      <c r="D30" s="4">
        <v>0.68988173460000002</v>
      </c>
      <c r="E30" s="3">
        <v>832</v>
      </c>
      <c r="F30" s="4">
        <v>1.2275188480000001</v>
      </c>
      <c r="G30" s="3">
        <v>955</v>
      </c>
      <c r="H30" s="4">
        <v>1.1531031152</v>
      </c>
      <c r="I30" s="4">
        <v>-12.87958115</v>
      </c>
    </row>
    <row r="31" spans="1:9" x14ac:dyDescent="0.2">
      <c r="A31" s="10" t="s">
        <v>137</v>
      </c>
      <c r="B31" t="s">
        <v>138</v>
      </c>
      <c r="C31" s="3">
        <v>68</v>
      </c>
      <c r="D31" s="4">
        <v>1.1169513797999999</v>
      </c>
      <c r="E31" s="3">
        <v>617</v>
      </c>
      <c r="F31" s="4">
        <v>0.91031145339999997</v>
      </c>
      <c r="G31" s="3">
        <v>961</v>
      </c>
      <c r="H31" s="4">
        <v>1.1603477420999999</v>
      </c>
      <c r="I31" s="4">
        <v>-35.796045790000001</v>
      </c>
    </row>
    <row r="32" spans="1:9" x14ac:dyDescent="0.2">
      <c r="A32" s="10" t="s">
        <v>139</v>
      </c>
      <c r="B32" t="s">
        <v>140</v>
      </c>
      <c r="C32" s="3">
        <v>53</v>
      </c>
      <c r="D32" s="4">
        <v>0.87056504599999995</v>
      </c>
      <c r="E32" s="3">
        <v>597</v>
      </c>
      <c r="F32" s="4">
        <v>0.88080378879999999</v>
      </c>
      <c r="G32" s="3">
        <v>877</v>
      </c>
      <c r="H32" s="4">
        <v>1.0589229655000001</v>
      </c>
      <c r="I32" s="4">
        <v>-31.927023949999999</v>
      </c>
    </row>
    <row r="33" spans="1:9" x14ac:dyDescent="0.2">
      <c r="A33" s="10" t="s">
        <v>141</v>
      </c>
      <c r="B33" t="s">
        <v>142</v>
      </c>
      <c r="C33" s="3">
        <v>90</v>
      </c>
      <c r="D33" s="4">
        <v>1.4783180026</v>
      </c>
      <c r="E33" s="3">
        <v>579</v>
      </c>
      <c r="F33" s="4">
        <v>0.85424689060000003</v>
      </c>
      <c r="G33" s="3">
        <v>93</v>
      </c>
      <c r="H33" s="4">
        <v>0.112291717</v>
      </c>
      <c r="I33" s="4">
        <v>522.58064516000002</v>
      </c>
    </row>
    <row r="34" spans="1:9" x14ac:dyDescent="0.2">
      <c r="A34" s="10" t="s">
        <v>143</v>
      </c>
      <c r="B34" t="s">
        <v>144</v>
      </c>
      <c r="C34" s="3">
        <v>26</v>
      </c>
      <c r="D34" s="4">
        <v>0.42706964520000001</v>
      </c>
      <c r="E34" s="3">
        <v>419</v>
      </c>
      <c r="F34" s="4">
        <v>0.61818557370000005</v>
      </c>
      <c r="G34" s="3">
        <v>247</v>
      </c>
      <c r="H34" s="4">
        <v>0.29823714080000002</v>
      </c>
      <c r="I34" s="4">
        <v>69.635627529999994</v>
      </c>
    </row>
    <row r="35" spans="1:9" x14ac:dyDescent="0.2">
      <c r="A35" s="10" t="s">
        <v>145</v>
      </c>
      <c r="B35" t="s">
        <v>146</v>
      </c>
      <c r="C35" s="3">
        <v>27</v>
      </c>
      <c r="D35" s="4">
        <v>0.44349540079999999</v>
      </c>
      <c r="E35" s="3">
        <v>364</v>
      </c>
      <c r="F35" s="4">
        <v>0.53703949600000001</v>
      </c>
      <c r="G35" s="3">
        <v>1741</v>
      </c>
      <c r="H35" s="4">
        <v>2.1021492393000001</v>
      </c>
      <c r="I35" s="4">
        <v>-79.092475590000006</v>
      </c>
    </row>
    <row r="36" spans="1:9" x14ac:dyDescent="0.2">
      <c r="A36" s="10" t="s">
        <v>147</v>
      </c>
      <c r="B36" t="s">
        <v>148</v>
      </c>
      <c r="C36" s="3">
        <v>9</v>
      </c>
      <c r="D36" s="4">
        <v>0.14783180030000001</v>
      </c>
      <c r="E36" s="3">
        <v>313</v>
      </c>
      <c r="F36" s="4">
        <v>0.46179495120000003</v>
      </c>
      <c r="G36" s="3">
        <v>279</v>
      </c>
      <c r="H36" s="4">
        <v>0.33687515089999998</v>
      </c>
      <c r="I36" s="4">
        <v>12.186379927999999</v>
      </c>
    </row>
    <row r="37" spans="1:9" x14ac:dyDescent="0.2">
      <c r="A37" s="10" t="s">
        <v>149</v>
      </c>
      <c r="B37" t="s">
        <v>150</v>
      </c>
      <c r="C37" s="3">
        <v>13</v>
      </c>
      <c r="D37" s="4">
        <v>0.21353482260000001</v>
      </c>
      <c r="E37" s="3">
        <v>289</v>
      </c>
      <c r="F37" s="4">
        <v>0.42638575369999998</v>
      </c>
      <c r="G37" s="3">
        <v>288</v>
      </c>
      <c r="H37" s="4">
        <v>0.3477420913</v>
      </c>
      <c r="I37" s="4">
        <v>0.34722222219999999</v>
      </c>
    </row>
    <row r="38" spans="1:9" x14ac:dyDescent="0.2">
      <c r="A38" s="10" t="s">
        <v>151</v>
      </c>
      <c r="B38" t="s">
        <v>152</v>
      </c>
      <c r="C38" s="3">
        <v>5</v>
      </c>
      <c r="D38" s="4">
        <v>8.2128777900000005E-2</v>
      </c>
      <c r="E38" s="3">
        <v>256</v>
      </c>
      <c r="F38" s="4">
        <v>0.37769810710000001</v>
      </c>
      <c r="G38" s="3">
        <v>295</v>
      </c>
      <c r="H38" s="4">
        <v>0.35619415599999998</v>
      </c>
      <c r="I38" s="4">
        <v>-13.220338979999999</v>
      </c>
    </row>
    <row r="39" spans="1:9" x14ac:dyDescent="0.2">
      <c r="A39" s="10" t="s">
        <v>153</v>
      </c>
      <c r="B39" t="s">
        <v>154</v>
      </c>
      <c r="C39" s="3">
        <v>20</v>
      </c>
      <c r="D39" s="4">
        <v>0.32851511169999997</v>
      </c>
      <c r="E39" s="3">
        <v>225</v>
      </c>
      <c r="F39" s="4">
        <v>0.33196122690000002</v>
      </c>
      <c r="G39" s="3">
        <v>249</v>
      </c>
      <c r="H39" s="4">
        <v>0.3006520164</v>
      </c>
      <c r="I39" s="4">
        <v>-9.6385542169999994</v>
      </c>
    </row>
    <row r="40" spans="1:9" x14ac:dyDescent="0.2">
      <c r="A40" s="10" t="s">
        <v>155</v>
      </c>
      <c r="B40" t="s">
        <v>156</v>
      </c>
      <c r="C40" s="3">
        <v>25</v>
      </c>
      <c r="D40" s="4">
        <v>0.41064388959999998</v>
      </c>
      <c r="E40" s="3">
        <v>211</v>
      </c>
      <c r="F40" s="4">
        <v>0.31130586170000002</v>
      </c>
      <c r="G40" s="3">
        <v>237</v>
      </c>
      <c r="H40" s="4">
        <v>0.28616276260000001</v>
      </c>
      <c r="I40" s="4">
        <v>-10.970464140000001</v>
      </c>
    </row>
    <row r="41" spans="1:9" x14ac:dyDescent="0.2">
      <c r="A41" s="10" t="s">
        <v>157</v>
      </c>
      <c r="B41" t="s">
        <v>158</v>
      </c>
      <c r="C41" s="3">
        <v>15</v>
      </c>
      <c r="D41" s="4">
        <v>0.2463863338</v>
      </c>
      <c r="E41" s="3">
        <v>210</v>
      </c>
      <c r="F41" s="4">
        <v>0.30983047850000001</v>
      </c>
      <c r="G41" s="3">
        <v>294</v>
      </c>
      <c r="H41" s="4">
        <v>0.3549867182</v>
      </c>
      <c r="I41" s="4">
        <v>-28.571428569999998</v>
      </c>
    </row>
    <row r="42" spans="1:9" x14ac:dyDescent="0.2">
      <c r="A42" s="10" t="s">
        <v>159</v>
      </c>
      <c r="B42" t="s">
        <v>160</v>
      </c>
      <c r="C42" s="3">
        <v>15</v>
      </c>
      <c r="D42" s="4">
        <v>0.2463863338</v>
      </c>
      <c r="E42" s="3">
        <v>171</v>
      </c>
      <c r="F42" s="4">
        <v>0.2522905325</v>
      </c>
      <c r="G42" s="3">
        <v>273</v>
      </c>
      <c r="H42" s="4">
        <v>0.32963052399999998</v>
      </c>
      <c r="I42" s="4">
        <v>-37.362637360000001</v>
      </c>
    </row>
    <row r="43" spans="1:9" x14ac:dyDescent="0.2">
      <c r="A43" s="10" t="s">
        <v>2</v>
      </c>
      <c r="B43" t="s">
        <v>161</v>
      </c>
      <c r="C43" s="3">
        <v>35</v>
      </c>
      <c r="D43" s="4">
        <v>0.5749014455</v>
      </c>
      <c r="E43" s="3">
        <v>432</v>
      </c>
      <c r="F43" s="4">
        <v>0.63736555569999997</v>
      </c>
      <c r="G43" s="3">
        <v>398</v>
      </c>
      <c r="H43" s="4">
        <v>0.4805602511</v>
      </c>
      <c r="I43" s="4">
        <v>8.5427135677999999</v>
      </c>
    </row>
    <row r="44" spans="1:9" x14ac:dyDescent="0.2">
      <c r="A44" s="10" t="s">
        <v>2</v>
      </c>
      <c r="B44" t="s">
        <v>162</v>
      </c>
      <c r="C44" s="3">
        <v>6088</v>
      </c>
      <c r="D44" s="4">
        <v>100</v>
      </c>
      <c r="E44" s="3">
        <v>67779</v>
      </c>
      <c r="F44" s="4">
        <v>100</v>
      </c>
      <c r="G44" s="3">
        <v>82820</v>
      </c>
      <c r="H44" s="4">
        <v>100</v>
      </c>
      <c r="I44" s="4">
        <v>-18.1610722</v>
      </c>
    </row>
    <row r="45" spans="1:9" x14ac:dyDescent="0.2">
      <c r="A45" s="10" t="s">
        <v>2</v>
      </c>
      <c r="B45" t="s">
        <v>21</v>
      </c>
      <c r="C45" s="3">
        <v>107</v>
      </c>
      <c r="D45" s="11" t="s">
        <v>2</v>
      </c>
      <c r="E45" s="3">
        <v>1338</v>
      </c>
      <c r="F45" s="11" t="s">
        <v>2</v>
      </c>
      <c r="G45" s="3">
        <v>2457</v>
      </c>
      <c r="H45" s="11" t="s">
        <v>2</v>
      </c>
      <c r="I45" s="4">
        <v>-45.543345539999997</v>
      </c>
    </row>
    <row r="46" spans="1:9" x14ac:dyDescent="0.2">
      <c r="A46" s="12" t="s">
        <v>2</v>
      </c>
      <c r="B46" t="s">
        <v>11</v>
      </c>
      <c r="C46" s="3">
        <v>6195</v>
      </c>
      <c r="D46" s="11" t="s">
        <v>2</v>
      </c>
      <c r="E46" s="3">
        <v>69117</v>
      </c>
      <c r="F46" s="11" t="s">
        <v>2</v>
      </c>
      <c r="G46" s="3">
        <v>85277</v>
      </c>
      <c r="H46" s="11" t="s">
        <v>2</v>
      </c>
      <c r="I46" s="4">
        <v>-18.95000997</v>
      </c>
    </row>
    <row r="47" spans="1:9" x14ac:dyDescent="0.2">
      <c r="A47" s="10"/>
    </row>
  </sheetData>
  <pageMargins left="0.98425196850393704" right="0.39370078740157483" top="0.98425196850393704" bottom="0.59055118110236227" header="0.51181102362204722" footer="0.39370078740157483"/>
  <pageSetup paperSize="9" scale="84" orientation="portrait" verticalDpi="1200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2"/>
  <sheetViews>
    <sheetView workbookViewId="0">
      <selection activeCell="A4" sqref="A4:I48"/>
    </sheetView>
  </sheetViews>
  <sheetFormatPr defaultRowHeight="12.75" x14ac:dyDescent="0.2"/>
  <cols>
    <col min="1" max="1" width="3.5703125" bestFit="1" customWidth="1"/>
    <col min="2" max="2" width="25.7109375" customWidth="1"/>
    <col min="3" max="3" width="9.28515625" style="3" customWidth="1"/>
    <col min="4" max="4" width="9.42578125" style="11" bestFit="1" customWidth="1"/>
    <col min="5" max="5" width="10.7109375" style="3" customWidth="1"/>
    <col min="6" max="6" width="9.42578125" style="11" bestFit="1" customWidth="1"/>
    <col min="7" max="7" width="10.7109375" style="3" customWidth="1"/>
    <col min="8" max="8" width="9.42578125" style="11" bestFit="1" customWidth="1"/>
    <col min="9" max="9" width="14.7109375" style="4" customWidth="1"/>
  </cols>
  <sheetData>
    <row r="1" spans="1:9" s="1" customFormat="1" x14ac:dyDescent="0.2">
      <c r="H1" s="1" t="s">
        <v>18</v>
      </c>
    </row>
    <row r="3" spans="1:9" ht="27.75" customHeight="1" x14ac:dyDescent="0.2"/>
    <row r="4" spans="1:9" x14ac:dyDescent="0.2">
      <c r="A4" s="7" t="s">
        <v>0</v>
      </c>
    </row>
    <row r="5" spans="1:9" x14ac:dyDescent="0.2">
      <c r="A5" t="s">
        <v>1</v>
      </c>
    </row>
    <row r="6" spans="1:9" x14ac:dyDescent="0.2">
      <c r="A6" t="s">
        <v>2</v>
      </c>
    </row>
    <row r="7" spans="1:9" x14ac:dyDescent="0.2">
      <c r="A7" t="s">
        <v>163</v>
      </c>
    </row>
    <row r="9" spans="1:9" s="2" customFormat="1" x14ac:dyDescent="0.2">
      <c r="A9" s="2" t="s">
        <v>2</v>
      </c>
      <c r="C9" s="1"/>
      <c r="D9" s="1"/>
      <c r="E9" s="1"/>
      <c r="F9" s="1"/>
      <c r="G9" s="1"/>
      <c r="H9" s="1"/>
      <c r="I9" s="1"/>
    </row>
    <row r="10" spans="1:9" s="2" customFormat="1" x14ac:dyDescent="0.2">
      <c r="C10" s="1"/>
      <c r="D10" s="1" t="s">
        <v>96</v>
      </c>
      <c r="E10" s="1"/>
      <c r="F10" s="1" t="s">
        <v>96</v>
      </c>
      <c r="G10" s="1"/>
      <c r="H10" s="1" t="s">
        <v>96</v>
      </c>
      <c r="I10" s="1" t="s">
        <v>97</v>
      </c>
    </row>
    <row r="11" spans="1:9" s="2" customFormat="1" x14ac:dyDescent="0.2">
      <c r="B11" s="2" t="s">
        <v>164</v>
      </c>
      <c r="C11" s="1" t="s">
        <v>6</v>
      </c>
      <c r="D11" s="1" t="s">
        <v>99</v>
      </c>
      <c r="E11" s="1" t="s">
        <v>9</v>
      </c>
      <c r="F11" s="1" t="s">
        <v>99</v>
      </c>
      <c r="G11" s="1" t="s">
        <v>10</v>
      </c>
      <c r="H11" s="1" t="s">
        <v>99</v>
      </c>
      <c r="I11" s="1" t="s">
        <v>100</v>
      </c>
    </row>
    <row r="12" spans="1:9" x14ac:dyDescent="0.2">
      <c r="A12" s="10"/>
      <c r="D12" s="4"/>
      <c r="F12" s="4"/>
      <c r="H12" s="4"/>
    </row>
    <row r="13" spans="1:9" x14ac:dyDescent="0.2">
      <c r="A13" s="10" t="s">
        <v>101</v>
      </c>
      <c r="B13" t="s">
        <v>165</v>
      </c>
      <c r="C13" s="3">
        <v>338</v>
      </c>
      <c r="D13" s="4">
        <v>5.5519053875999997</v>
      </c>
      <c r="E13" s="3">
        <v>3972</v>
      </c>
      <c r="F13" s="4">
        <v>5.8602221927000002</v>
      </c>
      <c r="G13" s="3">
        <v>4670</v>
      </c>
      <c r="H13" s="4">
        <v>5.6387346051999998</v>
      </c>
      <c r="I13" s="4">
        <v>-14.94646681</v>
      </c>
    </row>
    <row r="14" spans="1:9" x14ac:dyDescent="0.2">
      <c r="A14" s="10" t="s">
        <v>103</v>
      </c>
      <c r="B14" t="s">
        <v>166</v>
      </c>
      <c r="C14" s="3">
        <v>278</v>
      </c>
      <c r="D14" s="4">
        <v>4.5663600526000003</v>
      </c>
      <c r="E14" s="3">
        <v>2524</v>
      </c>
      <c r="F14" s="4">
        <v>3.7238672744999999</v>
      </c>
      <c r="G14" s="3">
        <v>3506</v>
      </c>
      <c r="H14" s="4">
        <v>4.2332769861999999</v>
      </c>
      <c r="I14" s="4">
        <v>-28.009127209999999</v>
      </c>
    </row>
    <row r="15" spans="1:9" x14ac:dyDescent="0.2">
      <c r="A15" s="10" t="s">
        <v>105</v>
      </c>
      <c r="B15" t="s">
        <v>167</v>
      </c>
      <c r="C15" s="3">
        <v>86</v>
      </c>
      <c r="D15" s="4">
        <v>1.4126149803000001</v>
      </c>
      <c r="E15" s="3">
        <v>1856</v>
      </c>
      <c r="F15" s="4">
        <v>2.7383112764000002</v>
      </c>
      <c r="G15" s="3">
        <v>2412</v>
      </c>
      <c r="H15" s="4">
        <v>2.9123400144999998</v>
      </c>
      <c r="I15" s="4">
        <v>-23.051409620000001</v>
      </c>
    </row>
    <row r="16" spans="1:9" x14ac:dyDescent="0.2">
      <c r="A16" s="10" t="s">
        <v>107</v>
      </c>
      <c r="B16" t="s">
        <v>168</v>
      </c>
      <c r="C16" s="3">
        <v>226</v>
      </c>
      <c r="D16" s="4">
        <v>3.7122207621999999</v>
      </c>
      <c r="E16" s="3">
        <v>1716</v>
      </c>
      <c r="F16" s="4">
        <v>2.5317576239999999</v>
      </c>
      <c r="G16" s="3">
        <v>3323</v>
      </c>
      <c r="H16" s="4">
        <v>4.0123158656999998</v>
      </c>
      <c r="I16" s="4">
        <v>-48.359915739999998</v>
      </c>
    </row>
    <row r="17" spans="1:9" x14ac:dyDescent="0.2">
      <c r="A17" s="10" t="s">
        <v>109</v>
      </c>
      <c r="B17" t="s">
        <v>169</v>
      </c>
      <c r="C17" s="3">
        <v>127</v>
      </c>
      <c r="D17" s="4">
        <v>2.0860709593000002</v>
      </c>
      <c r="E17" s="3">
        <v>1713</v>
      </c>
      <c r="F17" s="4">
        <v>2.5273314743999999</v>
      </c>
      <c r="G17" s="3">
        <v>1394</v>
      </c>
      <c r="H17" s="4">
        <v>1.6831683168</v>
      </c>
      <c r="I17" s="4">
        <v>22.883787661</v>
      </c>
    </row>
    <row r="18" spans="1:9" x14ac:dyDescent="0.2">
      <c r="A18" s="10" t="s">
        <v>111</v>
      </c>
      <c r="B18" t="s">
        <v>170</v>
      </c>
      <c r="C18" s="3">
        <v>236</v>
      </c>
      <c r="D18" s="4">
        <v>3.8764783180000002</v>
      </c>
      <c r="E18" s="3">
        <v>1674</v>
      </c>
      <c r="F18" s="4">
        <v>2.4697915283</v>
      </c>
      <c r="G18" s="3">
        <v>1848</v>
      </c>
      <c r="H18" s="4">
        <v>2.2313450857000001</v>
      </c>
      <c r="I18" s="4">
        <v>-9.4155844159999997</v>
      </c>
    </row>
    <row r="19" spans="1:9" x14ac:dyDescent="0.2">
      <c r="A19" s="10" t="s">
        <v>113</v>
      </c>
      <c r="B19" t="s">
        <v>171</v>
      </c>
      <c r="C19" s="3">
        <v>112</v>
      </c>
      <c r="D19" s="4">
        <v>1.8396846254999999</v>
      </c>
      <c r="E19" s="3">
        <v>1620</v>
      </c>
      <c r="F19" s="4">
        <v>2.3901208339000002</v>
      </c>
      <c r="G19" s="3">
        <v>1845</v>
      </c>
      <c r="H19" s="4">
        <v>2.2277227722999999</v>
      </c>
      <c r="I19" s="4">
        <v>-12.195121950000001</v>
      </c>
    </row>
    <row r="20" spans="1:9" x14ac:dyDescent="0.2">
      <c r="A20" s="10" t="s">
        <v>115</v>
      </c>
      <c r="B20" t="s">
        <v>172</v>
      </c>
      <c r="C20" s="3">
        <v>150</v>
      </c>
      <c r="D20" s="4">
        <v>2.4638633376999999</v>
      </c>
      <c r="E20" s="3">
        <v>1545</v>
      </c>
      <c r="F20" s="4">
        <v>2.2794670915999999</v>
      </c>
      <c r="G20" s="3">
        <v>1479</v>
      </c>
      <c r="H20" s="4">
        <v>1.7858005313</v>
      </c>
      <c r="I20" s="4">
        <v>4.4624746450000004</v>
      </c>
    </row>
    <row r="21" spans="1:9" x14ac:dyDescent="0.2">
      <c r="A21" s="10" t="s">
        <v>117</v>
      </c>
      <c r="B21" t="s">
        <v>173</v>
      </c>
      <c r="C21" s="3">
        <v>152</v>
      </c>
      <c r="D21" s="4">
        <v>2.4967148489</v>
      </c>
      <c r="E21" s="3">
        <v>1411</v>
      </c>
      <c r="F21" s="4">
        <v>2.0817657387000001</v>
      </c>
      <c r="G21" s="3">
        <v>45</v>
      </c>
      <c r="H21" s="4">
        <v>5.4334701800000003E-2</v>
      </c>
      <c r="I21" s="4">
        <v>3035.5555555999999</v>
      </c>
    </row>
    <row r="22" spans="1:9" x14ac:dyDescent="0.2">
      <c r="A22" s="10" t="s">
        <v>119</v>
      </c>
      <c r="B22" t="s">
        <v>174</v>
      </c>
      <c r="C22" s="3">
        <v>163</v>
      </c>
      <c r="D22" s="4">
        <v>2.6773981603000001</v>
      </c>
      <c r="E22" s="3">
        <v>1371</v>
      </c>
      <c r="F22" s="4">
        <v>2.0227504093999999</v>
      </c>
      <c r="G22" s="3">
        <v>1901</v>
      </c>
      <c r="H22" s="4">
        <v>2.2953392899999998</v>
      </c>
      <c r="I22" s="4">
        <v>-27.880063119999999</v>
      </c>
    </row>
    <row r="23" spans="1:9" x14ac:dyDescent="0.2">
      <c r="A23" s="10" t="s">
        <v>121</v>
      </c>
      <c r="B23" t="s">
        <v>175</v>
      </c>
      <c r="C23" s="3">
        <v>183</v>
      </c>
      <c r="D23" s="4">
        <v>3.0059132719999999</v>
      </c>
      <c r="E23" s="3">
        <v>955</v>
      </c>
      <c r="F23" s="4">
        <v>1.4089909854</v>
      </c>
      <c r="G23" s="3">
        <v>1472</v>
      </c>
      <c r="H23" s="4">
        <v>1.7773484665999999</v>
      </c>
      <c r="I23" s="4">
        <v>-35.122282609999999</v>
      </c>
    </row>
    <row r="24" spans="1:9" x14ac:dyDescent="0.2">
      <c r="A24" s="10" t="s">
        <v>123</v>
      </c>
      <c r="B24" t="s">
        <v>176</v>
      </c>
      <c r="C24" s="3">
        <v>99</v>
      </c>
      <c r="D24" s="4">
        <v>1.6261498029000001</v>
      </c>
      <c r="E24" s="3">
        <v>942</v>
      </c>
      <c r="F24" s="4">
        <v>1.3898110034</v>
      </c>
      <c r="G24" s="3">
        <v>631</v>
      </c>
      <c r="H24" s="4">
        <v>0.7618932625</v>
      </c>
      <c r="I24" s="4">
        <v>49.286846275999999</v>
      </c>
    </row>
    <row r="25" spans="1:9" x14ac:dyDescent="0.2">
      <c r="A25" s="10" t="s">
        <v>125</v>
      </c>
      <c r="B25" t="s">
        <v>177</v>
      </c>
      <c r="C25" s="3">
        <v>125</v>
      </c>
      <c r="D25" s="4">
        <v>2.0532194481000001</v>
      </c>
      <c r="E25" s="3">
        <v>914</v>
      </c>
      <c r="F25" s="4">
        <v>1.3485002729</v>
      </c>
      <c r="G25" s="3">
        <v>1693</v>
      </c>
      <c r="H25" s="4">
        <v>2.0441922241000001</v>
      </c>
      <c r="I25" s="4">
        <v>-46.012994679999998</v>
      </c>
    </row>
    <row r="26" spans="1:9" x14ac:dyDescent="0.2">
      <c r="A26" s="10" t="s">
        <v>127</v>
      </c>
      <c r="B26" t="s">
        <v>178</v>
      </c>
      <c r="C26" s="3">
        <v>83</v>
      </c>
      <c r="D26" s="4">
        <v>1.3633377135</v>
      </c>
      <c r="E26" s="3">
        <v>822</v>
      </c>
      <c r="F26" s="4">
        <v>1.2127650157000001</v>
      </c>
      <c r="G26" s="3">
        <v>813</v>
      </c>
      <c r="H26" s="4">
        <v>0.98164694519999995</v>
      </c>
      <c r="I26" s="4">
        <v>1.1070110701</v>
      </c>
    </row>
    <row r="27" spans="1:9" x14ac:dyDescent="0.2">
      <c r="A27" s="10" t="s">
        <v>129</v>
      </c>
      <c r="B27" t="s">
        <v>179</v>
      </c>
      <c r="C27" s="3">
        <v>9</v>
      </c>
      <c r="D27" s="4">
        <v>0.14783180030000001</v>
      </c>
      <c r="E27" s="3">
        <v>787</v>
      </c>
      <c r="F27" s="4">
        <v>1.1611266026</v>
      </c>
      <c r="G27" s="3">
        <v>546</v>
      </c>
      <c r="H27" s="4">
        <v>0.65926104809999997</v>
      </c>
      <c r="I27" s="4">
        <v>44.139194138999997</v>
      </c>
    </row>
    <row r="28" spans="1:9" x14ac:dyDescent="0.2">
      <c r="A28" s="10" t="s">
        <v>129</v>
      </c>
      <c r="B28" t="s">
        <v>180</v>
      </c>
      <c r="C28" s="3">
        <v>62</v>
      </c>
      <c r="D28" s="4">
        <v>1.0183968462999999</v>
      </c>
      <c r="E28" s="3">
        <v>787</v>
      </c>
      <c r="F28" s="4">
        <v>1.1611266026</v>
      </c>
      <c r="G28" s="3">
        <v>517</v>
      </c>
      <c r="H28" s="4">
        <v>0.62424535140000004</v>
      </c>
      <c r="I28" s="4">
        <v>52.224371372999997</v>
      </c>
    </row>
    <row r="29" spans="1:9" x14ac:dyDescent="0.2">
      <c r="A29" s="10" t="s">
        <v>131</v>
      </c>
      <c r="B29" t="s">
        <v>181</v>
      </c>
      <c r="C29" s="3">
        <v>57</v>
      </c>
      <c r="D29" s="4">
        <v>0.93626806829999998</v>
      </c>
      <c r="E29" s="3">
        <v>782</v>
      </c>
      <c r="F29" s="4">
        <v>1.1537496865000001</v>
      </c>
      <c r="G29" s="3">
        <v>1232</v>
      </c>
      <c r="H29" s="4">
        <v>1.4875633905000001</v>
      </c>
      <c r="I29" s="4">
        <v>-36.52597403</v>
      </c>
    </row>
    <row r="30" spans="1:9" x14ac:dyDescent="0.2">
      <c r="A30" s="10" t="s">
        <v>133</v>
      </c>
      <c r="B30" t="s">
        <v>182</v>
      </c>
      <c r="C30" s="3">
        <v>38</v>
      </c>
      <c r="D30" s="4">
        <v>0.62417871219999999</v>
      </c>
      <c r="E30" s="3">
        <v>761</v>
      </c>
      <c r="F30" s="4">
        <v>1.1227666385999999</v>
      </c>
      <c r="G30" s="3">
        <v>336</v>
      </c>
      <c r="H30" s="4">
        <v>0.40569910650000002</v>
      </c>
      <c r="I30" s="4">
        <v>126.48809524000001</v>
      </c>
    </row>
    <row r="31" spans="1:9" x14ac:dyDescent="0.2">
      <c r="A31" s="10" t="s">
        <v>135</v>
      </c>
      <c r="B31" t="s">
        <v>183</v>
      </c>
      <c r="C31" s="3">
        <v>45</v>
      </c>
      <c r="D31" s="4">
        <v>0.73915900130000001</v>
      </c>
      <c r="E31" s="3">
        <v>747</v>
      </c>
      <c r="F31" s="4">
        <v>1.1021112734</v>
      </c>
      <c r="G31" s="3">
        <v>1213</v>
      </c>
      <c r="H31" s="4">
        <v>1.4646220720000001</v>
      </c>
      <c r="I31" s="4">
        <v>-38.417147569999997</v>
      </c>
    </row>
    <row r="32" spans="1:9" x14ac:dyDescent="0.2">
      <c r="A32" s="10" t="s">
        <v>137</v>
      </c>
      <c r="B32" t="s">
        <v>184</v>
      </c>
      <c r="C32" s="3">
        <v>58</v>
      </c>
      <c r="D32" s="4">
        <v>0.95269382390000001</v>
      </c>
      <c r="E32" s="3">
        <v>731</v>
      </c>
      <c r="F32" s="4">
        <v>1.0785051417</v>
      </c>
      <c r="G32" s="3">
        <v>1658</v>
      </c>
      <c r="H32" s="4">
        <v>2.0019319004999998</v>
      </c>
      <c r="I32" s="4">
        <v>-55.91073583</v>
      </c>
    </row>
    <row r="33" spans="1:9" x14ac:dyDescent="0.2">
      <c r="A33" s="10" t="s">
        <v>139</v>
      </c>
      <c r="B33" t="s">
        <v>185</v>
      </c>
      <c r="C33" s="3">
        <v>44</v>
      </c>
      <c r="D33" s="4">
        <v>0.72273324569999997</v>
      </c>
      <c r="E33" s="3">
        <v>728</v>
      </c>
      <c r="F33" s="4">
        <v>1.074078992</v>
      </c>
      <c r="G33" s="3">
        <v>767</v>
      </c>
      <c r="H33" s="4">
        <v>0.92610480559999997</v>
      </c>
      <c r="I33" s="4">
        <v>-5.0847457629999999</v>
      </c>
    </row>
    <row r="34" spans="1:9" x14ac:dyDescent="0.2">
      <c r="A34" s="10" t="s">
        <v>141</v>
      </c>
      <c r="B34" t="s">
        <v>186</v>
      </c>
      <c r="C34" s="3">
        <v>46</v>
      </c>
      <c r="D34" s="4">
        <v>0.75558475690000004</v>
      </c>
      <c r="E34" s="3">
        <v>694</v>
      </c>
      <c r="F34" s="4">
        <v>1.0239159622</v>
      </c>
      <c r="G34" s="3">
        <v>1098</v>
      </c>
      <c r="H34" s="4">
        <v>1.3257667230000001</v>
      </c>
      <c r="I34" s="4">
        <v>-36.794171220000003</v>
      </c>
    </row>
    <row r="35" spans="1:9" x14ac:dyDescent="0.2">
      <c r="A35" s="10" t="s">
        <v>143</v>
      </c>
      <c r="B35" t="s">
        <v>187</v>
      </c>
      <c r="C35" s="3">
        <v>22</v>
      </c>
      <c r="D35" s="4">
        <v>0.36136662289999999</v>
      </c>
      <c r="E35" s="3">
        <v>691</v>
      </c>
      <c r="F35" s="4">
        <v>1.0194898125</v>
      </c>
      <c r="G35" s="3">
        <v>465</v>
      </c>
      <c r="H35" s="4">
        <v>0.5614585849</v>
      </c>
      <c r="I35" s="4">
        <v>48.602150537999997</v>
      </c>
    </row>
    <row r="36" spans="1:9" x14ac:dyDescent="0.2">
      <c r="A36" s="10" t="s">
        <v>145</v>
      </c>
      <c r="B36" t="s">
        <v>188</v>
      </c>
      <c r="C36" s="3">
        <v>57</v>
      </c>
      <c r="D36" s="4">
        <v>0.93626806829999998</v>
      </c>
      <c r="E36" s="3">
        <v>690</v>
      </c>
      <c r="F36" s="4">
        <v>1.0180144292</v>
      </c>
      <c r="G36" s="3">
        <v>1242</v>
      </c>
      <c r="H36" s="4">
        <v>1.4996377687</v>
      </c>
      <c r="I36" s="4">
        <v>-44.444444439999998</v>
      </c>
    </row>
    <row r="37" spans="1:9" x14ac:dyDescent="0.2">
      <c r="A37" s="10" t="s">
        <v>147</v>
      </c>
      <c r="B37" t="s">
        <v>189</v>
      </c>
      <c r="C37" s="3">
        <v>102</v>
      </c>
      <c r="D37" s="4">
        <v>1.6754270696</v>
      </c>
      <c r="E37" s="3">
        <v>689</v>
      </c>
      <c r="F37" s="4">
        <v>1.0165390459999999</v>
      </c>
      <c r="G37" s="3">
        <v>1276</v>
      </c>
      <c r="H37" s="4">
        <v>1.5406906544000001</v>
      </c>
      <c r="I37" s="4">
        <v>-46.003134799999998</v>
      </c>
    </row>
    <row r="38" spans="1:9" x14ac:dyDescent="0.2">
      <c r="A38" s="10" t="s">
        <v>149</v>
      </c>
      <c r="B38" t="s">
        <v>190</v>
      </c>
      <c r="C38" s="3">
        <v>69</v>
      </c>
      <c r="D38" s="4">
        <v>1.1333771352999999</v>
      </c>
      <c r="E38" s="3">
        <v>648</v>
      </c>
      <c r="F38" s="4">
        <v>0.95604833359999997</v>
      </c>
      <c r="G38" s="3">
        <v>331</v>
      </c>
      <c r="H38" s="4">
        <v>0.39966191740000001</v>
      </c>
      <c r="I38" s="4">
        <v>95.770392748999996</v>
      </c>
    </row>
    <row r="39" spans="1:9" x14ac:dyDescent="0.2">
      <c r="A39" s="10" t="s">
        <v>151</v>
      </c>
      <c r="B39" t="s">
        <v>191</v>
      </c>
      <c r="C39" s="3">
        <v>2</v>
      </c>
      <c r="D39" s="4">
        <v>3.2851511200000003E-2</v>
      </c>
      <c r="E39" s="3">
        <v>644</v>
      </c>
      <c r="F39" s="4">
        <v>0.95014680060000001</v>
      </c>
      <c r="G39" s="3">
        <v>219</v>
      </c>
      <c r="H39" s="4">
        <v>0.26442888190000002</v>
      </c>
      <c r="I39" s="4">
        <v>194.06392693999999</v>
      </c>
    </row>
    <row r="40" spans="1:9" x14ac:dyDescent="0.2">
      <c r="A40" s="10" t="s">
        <v>153</v>
      </c>
      <c r="B40" t="s">
        <v>192</v>
      </c>
      <c r="C40" s="3">
        <v>56</v>
      </c>
      <c r="D40" s="4">
        <v>0.91984231270000005</v>
      </c>
      <c r="E40" s="3">
        <v>641</v>
      </c>
      <c r="F40" s="4">
        <v>0.94572065090000001</v>
      </c>
      <c r="G40" s="3">
        <v>1010</v>
      </c>
      <c r="H40" s="4">
        <v>1.2195121951000001</v>
      </c>
      <c r="I40" s="4">
        <v>-36.534653470000002</v>
      </c>
    </row>
    <row r="41" spans="1:9" x14ac:dyDescent="0.2">
      <c r="A41" s="10" t="s">
        <v>155</v>
      </c>
      <c r="B41" t="s">
        <v>193</v>
      </c>
      <c r="C41" s="3">
        <v>36</v>
      </c>
      <c r="D41" s="4">
        <v>0.59132720110000003</v>
      </c>
      <c r="E41" s="3">
        <v>626</v>
      </c>
      <c r="F41" s="4">
        <v>0.92358990249999995</v>
      </c>
      <c r="G41" s="3">
        <v>1000</v>
      </c>
      <c r="H41" s="4">
        <v>1.207437817</v>
      </c>
      <c r="I41" s="4">
        <v>-37.4</v>
      </c>
    </row>
    <row r="42" spans="1:9" x14ac:dyDescent="0.2">
      <c r="A42" s="10" t="s">
        <v>157</v>
      </c>
      <c r="B42" t="s">
        <v>194</v>
      </c>
      <c r="C42" s="3">
        <v>31</v>
      </c>
      <c r="D42" s="4">
        <v>0.50919842309999996</v>
      </c>
      <c r="E42" s="3">
        <v>624</v>
      </c>
      <c r="F42" s="4">
        <v>0.92063913600000002</v>
      </c>
      <c r="G42" s="3">
        <v>693</v>
      </c>
      <c r="H42" s="4">
        <v>0.83675440710000004</v>
      </c>
      <c r="I42" s="4">
        <v>-9.9567099569999993</v>
      </c>
    </row>
    <row r="43" spans="1:9" x14ac:dyDescent="0.2">
      <c r="A43" s="10" t="s">
        <v>159</v>
      </c>
      <c r="B43" t="s">
        <v>195</v>
      </c>
      <c r="C43" s="3">
        <v>82</v>
      </c>
      <c r="D43" s="4">
        <v>1.346911958</v>
      </c>
      <c r="E43" s="3">
        <v>608</v>
      </c>
      <c r="F43" s="4">
        <v>0.89703300429999999</v>
      </c>
      <c r="G43" s="3">
        <v>271</v>
      </c>
      <c r="H43" s="4">
        <v>0.3272156484</v>
      </c>
      <c r="I43" s="4">
        <v>124.35424354</v>
      </c>
    </row>
    <row r="44" spans="1:9" x14ac:dyDescent="0.2">
      <c r="A44" s="10" t="s">
        <v>2</v>
      </c>
      <c r="B44" t="s">
        <v>94</v>
      </c>
      <c r="C44" s="3">
        <v>3174</v>
      </c>
      <c r="D44" s="4">
        <v>52.135348225999998</v>
      </c>
      <c r="E44" s="3">
        <v>34913</v>
      </c>
      <c r="F44" s="4">
        <v>51.510054736999997</v>
      </c>
      <c r="G44" s="3">
        <v>40906</v>
      </c>
      <c r="H44" s="4">
        <v>49.391451340000003</v>
      </c>
      <c r="I44" s="4">
        <v>-14.65066249</v>
      </c>
    </row>
    <row r="45" spans="1:9" x14ac:dyDescent="0.2">
      <c r="A45" s="10" t="s">
        <v>2</v>
      </c>
      <c r="B45" t="s">
        <v>93</v>
      </c>
      <c r="C45" s="3">
        <v>2914</v>
      </c>
      <c r="D45" s="4">
        <v>47.864651774000002</v>
      </c>
      <c r="E45" s="3">
        <v>32866</v>
      </c>
      <c r="F45" s="4">
        <v>48.489945263000003</v>
      </c>
      <c r="G45" s="3">
        <v>41914</v>
      </c>
      <c r="H45" s="4">
        <v>50.608548659999997</v>
      </c>
      <c r="I45" s="4">
        <v>-21.58705922</v>
      </c>
    </row>
    <row r="46" spans="1:9" x14ac:dyDescent="0.2">
      <c r="A46" s="12" t="s">
        <v>2</v>
      </c>
      <c r="B46" t="s">
        <v>196</v>
      </c>
      <c r="C46" s="3">
        <v>6088</v>
      </c>
      <c r="D46" s="4">
        <v>100</v>
      </c>
      <c r="E46" s="3">
        <v>67779</v>
      </c>
      <c r="F46" s="4">
        <v>100</v>
      </c>
      <c r="G46" s="3">
        <v>82820</v>
      </c>
      <c r="H46" s="4">
        <v>100</v>
      </c>
      <c r="I46" s="4">
        <v>-18.1610722</v>
      </c>
    </row>
    <row r="47" spans="1:9" x14ac:dyDescent="0.2">
      <c r="A47" s="10" t="s">
        <v>2</v>
      </c>
      <c r="B47" t="s">
        <v>197</v>
      </c>
      <c r="C47" s="3">
        <v>107</v>
      </c>
      <c r="D47" s="4" t="s">
        <v>2</v>
      </c>
      <c r="E47" s="3">
        <v>1338</v>
      </c>
      <c r="F47" s="4" t="s">
        <v>2</v>
      </c>
      <c r="G47" s="3">
        <v>2457</v>
      </c>
      <c r="H47" s="4" t="s">
        <v>2</v>
      </c>
      <c r="I47" s="4">
        <v>-45.543345539999997</v>
      </c>
    </row>
    <row r="48" spans="1:9" x14ac:dyDescent="0.2">
      <c r="A48" t="s">
        <v>2</v>
      </c>
      <c r="B48" t="s">
        <v>11</v>
      </c>
      <c r="C48" s="3">
        <v>6195</v>
      </c>
      <c r="D48" s="4" t="s">
        <v>2</v>
      </c>
      <c r="E48" s="3">
        <v>69117</v>
      </c>
      <c r="F48" s="4" t="s">
        <v>2</v>
      </c>
      <c r="G48" s="3">
        <v>85277</v>
      </c>
      <c r="H48" s="4" t="s">
        <v>2</v>
      </c>
      <c r="I48" s="4">
        <v>-18.95000997</v>
      </c>
    </row>
    <row r="49" spans="4:8" x14ac:dyDescent="0.2">
      <c r="D49" s="4"/>
      <c r="F49" s="4"/>
      <c r="H49" s="4"/>
    </row>
    <row r="50" spans="4:8" x14ac:dyDescent="0.2">
      <c r="D50" s="4"/>
      <c r="F50" s="4"/>
      <c r="H50" s="4"/>
    </row>
    <row r="51" spans="4:8" x14ac:dyDescent="0.2">
      <c r="D51" s="4"/>
      <c r="F51" s="4"/>
      <c r="H51" s="4"/>
    </row>
    <row r="52" spans="4:8" x14ac:dyDescent="0.2">
      <c r="D52" s="4"/>
      <c r="F52" s="4"/>
      <c r="H52" s="4"/>
    </row>
  </sheetData>
  <pageMargins left="0.98425196850393704" right="0.39370078740157483" top="0.98425196850393704" bottom="0.59055118110236227" header="0.51181102362204722" footer="0.39370078740157483"/>
  <pageSetup paperSize="9" scale="84" orientation="portrait" verticalDpi="0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workbookViewId="0"/>
  </sheetViews>
  <sheetFormatPr defaultRowHeight="12.75" x14ac:dyDescent="0.2"/>
  <cols>
    <col min="1" max="1" width="3.5703125" bestFit="1" customWidth="1"/>
    <col min="2" max="2" width="18.85546875" customWidth="1"/>
    <col min="3" max="3" width="9.28515625" style="3" customWidth="1"/>
    <col min="4" max="4" width="9.42578125" style="11" bestFit="1" customWidth="1"/>
    <col min="5" max="5" width="10.7109375" style="3" customWidth="1"/>
    <col min="6" max="6" width="9.42578125" style="11" bestFit="1" customWidth="1"/>
    <col min="7" max="7" width="10.7109375" style="3" customWidth="1"/>
    <col min="8" max="8" width="9.42578125" style="11" bestFit="1" customWidth="1"/>
  </cols>
  <sheetData>
    <row r="1" spans="1:8" s="1" customFormat="1" x14ac:dyDescent="0.2">
      <c r="H1" s="1" t="s">
        <v>18</v>
      </c>
    </row>
    <row r="2" spans="1:8" s="2" customFormat="1" x14ac:dyDescent="0.2">
      <c r="C2" s="1"/>
      <c r="D2" s="1"/>
      <c r="E2" s="1"/>
      <c r="F2" s="1"/>
      <c r="G2" s="1"/>
      <c r="H2" s="1"/>
    </row>
    <row r="3" spans="1:8" s="2" customFormat="1" ht="27.75" customHeight="1" x14ac:dyDescent="0.2">
      <c r="C3" s="1"/>
      <c r="D3" s="1"/>
      <c r="E3" s="1"/>
      <c r="F3" s="1"/>
      <c r="G3" s="1"/>
      <c r="H3" s="1"/>
    </row>
    <row r="4" spans="1:8" s="2" customFormat="1" x14ac:dyDescent="0.2">
      <c r="A4" s="5" t="s">
        <v>0</v>
      </c>
      <c r="C4" s="1"/>
      <c r="D4" s="1"/>
      <c r="E4" s="1"/>
      <c r="F4" s="1"/>
      <c r="G4" s="1"/>
      <c r="H4" s="1"/>
    </row>
    <row r="5" spans="1:8" s="2" customFormat="1" x14ac:dyDescent="0.2">
      <c r="A5" s="2" t="s">
        <v>1</v>
      </c>
      <c r="C5" s="1"/>
      <c r="D5" s="1"/>
      <c r="E5" s="1"/>
      <c r="F5" s="1"/>
      <c r="G5" s="1"/>
      <c r="H5" s="1"/>
    </row>
    <row r="6" spans="1:8" s="2" customFormat="1" x14ac:dyDescent="0.2">
      <c r="A6" s="2" t="s">
        <v>2</v>
      </c>
      <c r="C6" s="1"/>
      <c r="D6" s="1"/>
      <c r="E6" s="1"/>
      <c r="F6" s="1"/>
      <c r="G6" s="1"/>
      <c r="H6" s="1"/>
    </row>
    <row r="7" spans="1:8" s="2" customFormat="1" x14ac:dyDescent="0.2">
      <c r="A7" s="2" t="s">
        <v>198</v>
      </c>
      <c r="C7" s="1"/>
      <c r="D7" s="1"/>
      <c r="E7" s="1"/>
      <c r="F7" s="1"/>
      <c r="G7" s="1"/>
      <c r="H7" s="1"/>
    </row>
    <row r="8" spans="1:8" s="2" customFormat="1" x14ac:dyDescent="0.2">
      <c r="C8" s="1"/>
      <c r="D8" s="1"/>
      <c r="E8" s="1"/>
      <c r="F8" s="1"/>
      <c r="G8" s="1"/>
      <c r="H8" s="1"/>
    </row>
    <row r="9" spans="1:8" s="2" customFormat="1" x14ac:dyDescent="0.2">
      <c r="A9" s="2" t="s">
        <v>2</v>
      </c>
      <c r="C9" s="1"/>
      <c r="D9" s="1"/>
      <c r="E9" s="1"/>
      <c r="F9" s="1"/>
      <c r="G9" s="1"/>
      <c r="H9" s="1"/>
    </row>
    <row r="10" spans="1:8" s="2" customFormat="1" x14ac:dyDescent="0.2">
      <c r="C10" s="1"/>
      <c r="D10" s="1" t="s">
        <v>96</v>
      </c>
      <c r="E10" s="1"/>
      <c r="F10" s="1"/>
      <c r="G10" s="1"/>
      <c r="H10" s="1"/>
    </row>
    <row r="11" spans="1:8" s="2" customFormat="1" x14ac:dyDescent="0.2">
      <c r="A11" s="1"/>
      <c r="B11" s="2" t="s">
        <v>98</v>
      </c>
      <c r="C11" s="1" t="s">
        <v>6</v>
      </c>
      <c r="D11" s="1" t="s">
        <v>99</v>
      </c>
      <c r="E11" s="1"/>
      <c r="F11" s="1"/>
      <c r="G11" s="1"/>
      <c r="H11" s="1"/>
    </row>
    <row r="12" spans="1:8" x14ac:dyDescent="0.2">
      <c r="A12" s="10"/>
      <c r="D12" s="4"/>
      <c r="F12" s="18"/>
    </row>
    <row r="13" spans="1:8" x14ac:dyDescent="0.2">
      <c r="A13" s="10" t="s">
        <v>101</v>
      </c>
      <c r="B13" t="s">
        <v>199</v>
      </c>
      <c r="C13" s="3">
        <v>1128</v>
      </c>
      <c r="D13" s="4">
        <v>18.528252299999998</v>
      </c>
      <c r="F13" s="18"/>
    </row>
    <row r="14" spans="1:8" x14ac:dyDescent="0.2">
      <c r="A14" s="10" t="s">
        <v>103</v>
      </c>
      <c r="B14" t="s">
        <v>200</v>
      </c>
      <c r="C14" s="3">
        <v>792</v>
      </c>
      <c r="D14" s="4">
        <v>13.009198423000001</v>
      </c>
      <c r="F14" s="18"/>
    </row>
    <row r="15" spans="1:8" x14ac:dyDescent="0.2">
      <c r="A15" s="10" t="s">
        <v>105</v>
      </c>
      <c r="B15" t="s">
        <v>201</v>
      </c>
      <c r="C15" s="3">
        <v>649</v>
      </c>
      <c r="D15" s="4">
        <v>10.660315375</v>
      </c>
      <c r="F15" s="18"/>
    </row>
    <row r="16" spans="1:8" x14ac:dyDescent="0.2">
      <c r="A16" s="10" t="s">
        <v>107</v>
      </c>
      <c r="B16" t="s">
        <v>202</v>
      </c>
      <c r="C16" s="3">
        <v>581</v>
      </c>
      <c r="D16" s="4">
        <v>9.5433639947</v>
      </c>
      <c r="F16" s="18"/>
    </row>
    <row r="17" spans="1:6" x14ac:dyDescent="0.2">
      <c r="A17" s="10" t="s">
        <v>109</v>
      </c>
      <c r="B17" t="s">
        <v>203</v>
      </c>
      <c r="C17" s="3">
        <v>505</v>
      </c>
      <c r="D17" s="4">
        <v>8.2950065703</v>
      </c>
      <c r="F17" s="18"/>
    </row>
    <row r="18" spans="1:6" x14ac:dyDescent="0.2">
      <c r="A18" s="10" t="s">
        <v>111</v>
      </c>
      <c r="B18" t="s">
        <v>204</v>
      </c>
      <c r="C18" s="3">
        <v>394</v>
      </c>
      <c r="D18" s="4">
        <v>6.4717477003999999</v>
      </c>
      <c r="F18" s="18"/>
    </row>
    <row r="19" spans="1:6" x14ac:dyDescent="0.2">
      <c r="A19" s="10" t="s">
        <v>113</v>
      </c>
      <c r="B19" t="s">
        <v>205</v>
      </c>
      <c r="C19" s="3">
        <v>333</v>
      </c>
      <c r="D19" s="4">
        <v>5.4697766097000002</v>
      </c>
      <c r="F19" s="18"/>
    </row>
    <row r="20" spans="1:6" x14ac:dyDescent="0.2">
      <c r="A20" s="10" t="s">
        <v>115</v>
      </c>
      <c r="B20" t="s">
        <v>206</v>
      </c>
      <c r="C20" s="3">
        <v>226</v>
      </c>
      <c r="D20" s="4">
        <v>3.7122207621999999</v>
      </c>
      <c r="F20" s="18"/>
    </row>
    <row r="21" spans="1:6" x14ac:dyDescent="0.2">
      <c r="A21" s="10" t="s">
        <v>117</v>
      </c>
      <c r="B21" t="s">
        <v>207</v>
      </c>
      <c r="C21" s="3">
        <v>220</v>
      </c>
      <c r="D21" s="4">
        <v>3.6136662286000001</v>
      </c>
      <c r="F21" s="18"/>
    </row>
    <row r="22" spans="1:6" x14ac:dyDescent="0.2">
      <c r="A22" s="10" t="s">
        <v>119</v>
      </c>
      <c r="B22" t="s">
        <v>208</v>
      </c>
      <c r="C22" s="3">
        <v>195</v>
      </c>
      <c r="D22" s="4">
        <v>3.2030223389999999</v>
      </c>
      <c r="F22" s="18"/>
    </row>
    <row r="23" spans="1:6" x14ac:dyDescent="0.2">
      <c r="A23" s="10" t="s">
        <v>2</v>
      </c>
      <c r="B23" t="s">
        <v>94</v>
      </c>
      <c r="C23" s="3">
        <v>5023</v>
      </c>
      <c r="D23" s="4">
        <v>82.506570302</v>
      </c>
      <c r="F23" s="18"/>
    </row>
    <row r="24" spans="1:6" x14ac:dyDescent="0.2">
      <c r="A24" s="10" t="s">
        <v>2</v>
      </c>
      <c r="B24" t="s">
        <v>93</v>
      </c>
      <c r="C24" s="3">
        <v>1065</v>
      </c>
      <c r="D24" s="4">
        <v>17.493429698</v>
      </c>
      <c r="F24" s="18"/>
    </row>
    <row r="25" spans="1:6" x14ac:dyDescent="0.2">
      <c r="A25" s="10" t="s">
        <v>2</v>
      </c>
      <c r="B25" t="s">
        <v>196</v>
      </c>
      <c r="C25" s="3">
        <v>6088</v>
      </c>
      <c r="D25" s="4">
        <v>100</v>
      </c>
      <c r="F25" s="18"/>
    </row>
    <row r="26" spans="1:6" x14ac:dyDescent="0.2">
      <c r="A26" t="s">
        <v>2</v>
      </c>
      <c r="B26" t="s">
        <v>21</v>
      </c>
      <c r="C26" s="3">
        <v>107</v>
      </c>
      <c r="D26" s="11" t="s">
        <v>2</v>
      </c>
    </row>
    <row r="27" spans="1:6" x14ac:dyDescent="0.2">
      <c r="A27" t="s">
        <v>2</v>
      </c>
      <c r="B27" t="s">
        <v>11</v>
      </c>
      <c r="C27" s="3">
        <v>6195</v>
      </c>
      <c r="D27" s="11" t="s">
        <v>2</v>
      </c>
    </row>
  </sheetData>
  <pageMargins left="0.98425196850393704" right="0.39370078740157483" top="0.98425196850393704" bottom="0.59055118110236227" header="0.51181102362204722" footer="0.39370078740157483"/>
  <pageSetup paperSize="9" orientation="portrait" verticalDpi="0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6"/>
  <sheetViews>
    <sheetView workbookViewId="0"/>
  </sheetViews>
  <sheetFormatPr defaultRowHeight="12.75" x14ac:dyDescent="0.2"/>
  <cols>
    <col min="1" max="1" width="3.5703125" bestFit="1" customWidth="1"/>
    <col min="2" max="2" width="25.7109375" customWidth="1"/>
    <col min="3" max="3" width="9.28515625" style="3" customWidth="1"/>
    <col min="4" max="4" width="9.42578125" style="11" bestFit="1" customWidth="1"/>
    <col min="5" max="5" width="10.7109375" style="3" customWidth="1"/>
    <col min="6" max="6" width="9.42578125" style="11" bestFit="1" customWidth="1"/>
    <col min="7" max="7" width="10.7109375" style="3" customWidth="1"/>
    <col min="8" max="8" width="9.42578125" style="11" bestFit="1" customWidth="1"/>
    <col min="9" max="9" width="14.7109375" style="4" customWidth="1"/>
  </cols>
  <sheetData>
    <row r="1" spans="1:9" s="1" customFormat="1" x14ac:dyDescent="0.2">
      <c r="H1" s="1" t="s">
        <v>18</v>
      </c>
    </row>
    <row r="3" spans="1:9" ht="27.75" customHeight="1" x14ac:dyDescent="0.2"/>
    <row r="4" spans="1:9" x14ac:dyDescent="0.2">
      <c r="A4" s="7" t="s">
        <v>0</v>
      </c>
    </row>
    <row r="5" spans="1:9" x14ac:dyDescent="0.2">
      <c r="A5" t="s">
        <v>1</v>
      </c>
    </row>
    <row r="6" spans="1:9" x14ac:dyDescent="0.2">
      <c r="A6" t="s">
        <v>2</v>
      </c>
    </row>
    <row r="7" spans="1:9" x14ac:dyDescent="0.2">
      <c r="A7" t="s">
        <v>209</v>
      </c>
    </row>
    <row r="9" spans="1:9" x14ac:dyDescent="0.2">
      <c r="A9" t="s">
        <v>2</v>
      </c>
    </row>
    <row r="10" spans="1:9" s="2" customFormat="1" x14ac:dyDescent="0.2">
      <c r="C10" s="1"/>
      <c r="D10" s="1" t="s">
        <v>96</v>
      </c>
      <c r="E10" s="1"/>
      <c r="F10" s="1"/>
      <c r="G10" s="1"/>
      <c r="H10" s="1"/>
      <c r="I10" s="1"/>
    </row>
    <row r="11" spans="1:9" s="2" customFormat="1" x14ac:dyDescent="0.2">
      <c r="A11" s="1"/>
      <c r="B11" s="2" t="s">
        <v>210</v>
      </c>
      <c r="C11" s="1" t="s">
        <v>6</v>
      </c>
      <c r="D11" s="1" t="s">
        <v>99</v>
      </c>
      <c r="E11" s="1"/>
      <c r="F11" s="1"/>
      <c r="G11" s="1"/>
      <c r="H11" s="1"/>
      <c r="I11" s="1"/>
    </row>
    <row r="12" spans="1:9" x14ac:dyDescent="0.2">
      <c r="A12" s="10"/>
      <c r="D12" s="4"/>
    </row>
    <row r="13" spans="1:9" x14ac:dyDescent="0.2">
      <c r="A13" s="10" t="s">
        <v>101</v>
      </c>
      <c r="B13" t="s">
        <v>165</v>
      </c>
      <c r="C13" s="3">
        <v>338</v>
      </c>
      <c r="D13" s="4">
        <v>5.5519053875999997</v>
      </c>
    </row>
    <row r="14" spans="1:9" x14ac:dyDescent="0.2">
      <c r="A14" s="10" t="s">
        <v>103</v>
      </c>
      <c r="B14" t="s">
        <v>166</v>
      </c>
      <c r="C14" s="3">
        <v>278</v>
      </c>
      <c r="D14" s="4">
        <v>4.5663600526000003</v>
      </c>
    </row>
    <row r="15" spans="1:9" x14ac:dyDescent="0.2">
      <c r="A15" s="10" t="s">
        <v>105</v>
      </c>
      <c r="B15" t="s">
        <v>170</v>
      </c>
      <c r="C15" s="3">
        <v>236</v>
      </c>
      <c r="D15" s="4">
        <v>3.8764783180000002</v>
      </c>
    </row>
    <row r="16" spans="1:9" x14ac:dyDescent="0.2">
      <c r="A16" s="10" t="s">
        <v>107</v>
      </c>
      <c r="B16" t="s">
        <v>168</v>
      </c>
      <c r="C16" s="3">
        <v>226</v>
      </c>
      <c r="D16" s="4">
        <v>3.7122207621999999</v>
      </c>
    </row>
    <row r="17" spans="1:4" x14ac:dyDescent="0.2">
      <c r="A17" s="10" t="s">
        <v>109</v>
      </c>
      <c r="B17" t="s">
        <v>175</v>
      </c>
      <c r="C17" s="3">
        <v>183</v>
      </c>
      <c r="D17" s="4">
        <v>3.0059132719999999</v>
      </c>
    </row>
    <row r="18" spans="1:4" x14ac:dyDescent="0.2">
      <c r="A18" s="10" t="s">
        <v>111</v>
      </c>
      <c r="B18" t="s">
        <v>174</v>
      </c>
      <c r="C18" s="3">
        <v>163</v>
      </c>
      <c r="D18" s="4">
        <v>2.6773981603000001</v>
      </c>
    </row>
    <row r="19" spans="1:4" x14ac:dyDescent="0.2">
      <c r="A19" s="10" t="s">
        <v>113</v>
      </c>
      <c r="B19" t="s">
        <v>173</v>
      </c>
      <c r="C19" s="3">
        <v>152</v>
      </c>
      <c r="D19" s="4">
        <v>2.4967148489</v>
      </c>
    </row>
    <row r="20" spans="1:4" x14ac:dyDescent="0.2">
      <c r="A20" s="10" t="s">
        <v>115</v>
      </c>
      <c r="B20" t="s">
        <v>172</v>
      </c>
      <c r="C20" s="3">
        <v>150</v>
      </c>
      <c r="D20" s="4">
        <v>2.4638633376999999</v>
      </c>
    </row>
    <row r="21" spans="1:4" x14ac:dyDescent="0.2">
      <c r="A21" s="10" t="s">
        <v>117</v>
      </c>
      <c r="B21" t="s">
        <v>169</v>
      </c>
      <c r="C21" s="3">
        <v>127</v>
      </c>
      <c r="D21" s="4">
        <v>2.0860709593000002</v>
      </c>
    </row>
    <row r="22" spans="1:4" x14ac:dyDescent="0.2">
      <c r="A22" s="10" t="s">
        <v>119</v>
      </c>
      <c r="B22" t="s">
        <v>177</v>
      </c>
      <c r="C22" s="3">
        <v>125</v>
      </c>
      <c r="D22" s="4">
        <v>2.0532194481000001</v>
      </c>
    </row>
    <row r="23" spans="1:4" x14ac:dyDescent="0.2">
      <c r="A23" s="10" t="s">
        <v>2</v>
      </c>
      <c r="B23" t="s">
        <v>94</v>
      </c>
      <c r="C23" s="3">
        <v>1978</v>
      </c>
      <c r="D23" s="4">
        <v>32.490144547</v>
      </c>
    </row>
    <row r="24" spans="1:4" x14ac:dyDescent="0.2">
      <c r="A24" s="10" t="s">
        <v>2</v>
      </c>
      <c r="B24" t="s">
        <v>93</v>
      </c>
      <c r="C24" s="3">
        <v>4110</v>
      </c>
      <c r="D24" s="4">
        <v>67.509855453</v>
      </c>
    </row>
    <row r="25" spans="1:4" x14ac:dyDescent="0.2">
      <c r="A25" s="10" t="s">
        <v>2</v>
      </c>
      <c r="B25" t="s">
        <v>196</v>
      </c>
      <c r="C25" s="3">
        <v>6088</v>
      </c>
      <c r="D25" s="4">
        <v>100</v>
      </c>
    </row>
    <row r="26" spans="1:4" x14ac:dyDescent="0.2">
      <c r="A26" s="10" t="s">
        <v>2</v>
      </c>
      <c r="B26" t="s">
        <v>197</v>
      </c>
      <c r="C26" s="3">
        <v>107</v>
      </c>
      <c r="D26" s="4" t="s">
        <v>2</v>
      </c>
    </row>
    <row r="27" spans="1:4" x14ac:dyDescent="0.2">
      <c r="A27" s="10" t="s">
        <v>2</v>
      </c>
      <c r="B27" t="s">
        <v>11</v>
      </c>
      <c r="C27" s="3">
        <v>6195</v>
      </c>
      <c r="D27" s="4" t="s">
        <v>2</v>
      </c>
    </row>
    <row r="28" spans="1:4" x14ac:dyDescent="0.2">
      <c r="A28" s="10"/>
      <c r="D28" s="4"/>
    </row>
    <row r="29" spans="1:4" x14ac:dyDescent="0.2">
      <c r="A29" s="10"/>
      <c r="D29" s="4"/>
    </row>
    <row r="30" spans="1:4" x14ac:dyDescent="0.2">
      <c r="A30" s="10"/>
      <c r="D30" s="4"/>
    </row>
    <row r="31" spans="1:4" x14ac:dyDescent="0.2">
      <c r="A31" s="10"/>
      <c r="D31" s="4"/>
    </row>
    <row r="32" spans="1:4" x14ac:dyDescent="0.2">
      <c r="A32" s="12"/>
      <c r="D32" s="4"/>
    </row>
    <row r="33" spans="1:4" x14ac:dyDescent="0.2">
      <c r="A33" s="10"/>
      <c r="D33" s="4"/>
    </row>
    <row r="34" spans="1:4" x14ac:dyDescent="0.2">
      <c r="A34" s="10"/>
    </row>
    <row r="35" spans="1:4" x14ac:dyDescent="0.2">
      <c r="A35" s="10"/>
    </row>
    <row r="36" spans="1:4" x14ac:dyDescent="0.2">
      <c r="A36" s="10"/>
    </row>
    <row r="37" spans="1:4" x14ac:dyDescent="0.2">
      <c r="A37" s="10"/>
    </row>
    <row r="38" spans="1:4" x14ac:dyDescent="0.2">
      <c r="A38" s="10"/>
    </row>
    <row r="39" spans="1:4" x14ac:dyDescent="0.2">
      <c r="A39" s="10"/>
    </row>
    <row r="40" spans="1:4" x14ac:dyDescent="0.2">
      <c r="A40" s="10"/>
    </row>
    <row r="41" spans="1:4" x14ac:dyDescent="0.2">
      <c r="A41" s="10"/>
    </row>
    <row r="42" spans="1:4" x14ac:dyDescent="0.2">
      <c r="A42" s="10"/>
    </row>
    <row r="43" spans="1:4" x14ac:dyDescent="0.2">
      <c r="A43" s="10"/>
    </row>
    <row r="44" spans="1:4" x14ac:dyDescent="0.2">
      <c r="A44" s="10"/>
    </row>
    <row r="45" spans="1:4" x14ac:dyDescent="0.2">
      <c r="A45" s="12"/>
    </row>
    <row r="46" spans="1:4" x14ac:dyDescent="0.2">
      <c r="A46" s="10"/>
    </row>
  </sheetData>
  <pageMargins left="0.98425196850393704" right="0.39370078740157483" top="0.98425196850393704" bottom="0.59055118110236227" header="0.51181102362204722" footer="0.39370078740157483"/>
  <pageSetup paperSize="9" orientation="portrait" verticalDpi="0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7"/>
  <sheetViews>
    <sheetView workbookViewId="0">
      <selection activeCell="A11" sqref="A11:G25"/>
    </sheetView>
  </sheetViews>
  <sheetFormatPr defaultRowHeight="12.75" x14ac:dyDescent="0.2"/>
  <cols>
    <col min="1" max="1" width="3.5703125" bestFit="1" customWidth="1"/>
    <col min="2" max="2" width="17.42578125" customWidth="1"/>
    <col min="3" max="3" width="9.28515625" style="3" customWidth="1"/>
    <col min="4" max="4" width="9.42578125" style="11" bestFit="1" customWidth="1"/>
    <col min="5" max="5" width="12.7109375" style="3" customWidth="1"/>
    <col min="6" max="6" width="9.42578125" style="11" bestFit="1" customWidth="1"/>
    <col min="7" max="7" width="12.42578125" style="3" customWidth="1"/>
    <col min="8" max="8" width="9.42578125" style="11" bestFit="1" customWidth="1"/>
    <col min="9" max="9" width="14.7109375" style="4" customWidth="1"/>
  </cols>
  <sheetData>
    <row r="1" spans="1:9" s="1" customFormat="1" x14ac:dyDescent="0.2">
      <c r="H1" s="1" t="s">
        <v>18</v>
      </c>
    </row>
    <row r="3" spans="1:9" ht="27.75" customHeight="1" x14ac:dyDescent="0.2"/>
    <row r="4" spans="1:9" x14ac:dyDescent="0.2">
      <c r="A4" s="7" t="s">
        <v>0</v>
      </c>
    </row>
    <row r="5" spans="1:9" x14ac:dyDescent="0.2">
      <c r="A5" t="s">
        <v>1</v>
      </c>
    </row>
    <row r="6" spans="1:9" x14ac:dyDescent="0.2">
      <c r="A6" t="s">
        <v>2</v>
      </c>
    </row>
    <row r="7" spans="1:9" x14ac:dyDescent="0.2">
      <c r="A7" t="s">
        <v>211</v>
      </c>
    </row>
    <row r="9" spans="1:9" s="2" customFormat="1" x14ac:dyDescent="0.2">
      <c r="A9" s="2" t="s">
        <v>2</v>
      </c>
      <c r="C9" s="1"/>
      <c r="D9" s="1"/>
      <c r="E9" s="1"/>
      <c r="F9" s="1"/>
      <c r="G9" s="1"/>
      <c r="H9" s="1"/>
      <c r="I9" s="1"/>
    </row>
    <row r="10" spans="1:9" s="2" customFormat="1" x14ac:dyDescent="0.2">
      <c r="C10" s="1"/>
      <c r="D10" s="1" t="s">
        <v>96</v>
      </c>
      <c r="E10" s="1"/>
      <c r="F10" s="1" t="s">
        <v>96</v>
      </c>
      <c r="G10" s="1" t="s">
        <v>97</v>
      </c>
      <c r="H10" s="1"/>
      <c r="I10" s="1"/>
    </row>
    <row r="11" spans="1:9" s="2" customFormat="1" x14ac:dyDescent="0.2">
      <c r="B11" s="2" t="s">
        <v>98</v>
      </c>
      <c r="C11" s="1" t="s">
        <v>9</v>
      </c>
      <c r="D11" s="1" t="s">
        <v>99</v>
      </c>
      <c r="E11" s="1" t="s">
        <v>10</v>
      </c>
      <c r="F11" s="1" t="s">
        <v>99</v>
      </c>
      <c r="G11" s="1" t="s">
        <v>100</v>
      </c>
      <c r="H11" s="1"/>
      <c r="I11" s="1"/>
    </row>
    <row r="12" spans="1:9" x14ac:dyDescent="0.2">
      <c r="A12" s="10"/>
      <c r="D12" s="13"/>
      <c r="F12" s="13"/>
      <c r="G12" s="13"/>
    </row>
    <row r="13" spans="1:9" x14ac:dyDescent="0.2">
      <c r="A13" s="10" t="s">
        <v>101</v>
      </c>
      <c r="B13" t="s">
        <v>206</v>
      </c>
      <c r="C13" s="3">
        <v>1798</v>
      </c>
      <c r="D13" s="13">
        <v>19.575394665000001</v>
      </c>
      <c r="E13" s="3">
        <v>2710</v>
      </c>
      <c r="F13" s="13">
        <v>24.553773670000002</v>
      </c>
      <c r="G13" s="13">
        <v>-33.653136529999998</v>
      </c>
    </row>
    <row r="14" spans="1:9" x14ac:dyDescent="0.2">
      <c r="A14" s="10" t="s">
        <v>103</v>
      </c>
      <c r="B14" t="s">
        <v>204</v>
      </c>
      <c r="C14" s="3">
        <v>1667</v>
      </c>
      <c r="D14" s="13">
        <v>18.149156232999999</v>
      </c>
      <c r="E14" s="3">
        <v>1568</v>
      </c>
      <c r="F14" s="13">
        <v>14.206759083</v>
      </c>
      <c r="G14" s="13">
        <v>6.3137755102000002</v>
      </c>
    </row>
    <row r="15" spans="1:9" x14ac:dyDescent="0.2">
      <c r="A15" s="10" t="s">
        <v>105</v>
      </c>
      <c r="B15" t="s">
        <v>202</v>
      </c>
      <c r="C15" s="3">
        <v>1440</v>
      </c>
      <c r="D15" s="13">
        <v>15.677735437999999</v>
      </c>
      <c r="E15" s="3">
        <v>2129</v>
      </c>
      <c r="F15" s="13">
        <v>19.289662046</v>
      </c>
      <c r="G15" s="13">
        <v>-32.362611549999997</v>
      </c>
    </row>
    <row r="16" spans="1:9" x14ac:dyDescent="0.2">
      <c r="A16" s="10" t="s">
        <v>107</v>
      </c>
      <c r="B16" t="s">
        <v>199</v>
      </c>
      <c r="C16" s="3">
        <v>1240</v>
      </c>
      <c r="D16" s="13">
        <v>13.500272183</v>
      </c>
      <c r="E16" s="3">
        <v>1083</v>
      </c>
      <c r="F16" s="13">
        <v>9.8124490351000002</v>
      </c>
      <c r="G16" s="13">
        <v>14.496768235999999</v>
      </c>
    </row>
    <row r="17" spans="1:7" x14ac:dyDescent="0.2">
      <c r="A17" s="10" t="s">
        <v>109</v>
      </c>
      <c r="B17" t="s">
        <v>212</v>
      </c>
      <c r="C17" s="3">
        <v>849</v>
      </c>
      <c r="D17" s="13">
        <v>9.2433315187999998</v>
      </c>
      <c r="E17" s="3">
        <v>838</v>
      </c>
      <c r="F17" s="13">
        <v>7.5926429283000001</v>
      </c>
      <c r="G17" s="13">
        <v>1.3126491647</v>
      </c>
    </row>
    <row r="18" spans="1:7" x14ac:dyDescent="0.2">
      <c r="A18" s="10" t="s">
        <v>111</v>
      </c>
      <c r="B18" t="s">
        <v>213</v>
      </c>
      <c r="C18" s="3">
        <v>568</v>
      </c>
      <c r="D18" s="13">
        <v>6.1839956451000004</v>
      </c>
      <c r="E18" s="3">
        <v>599</v>
      </c>
      <c r="F18" s="13">
        <v>5.4271994201</v>
      </c>
      <c r="G18" s="13">
        <v>-5.1752921540000001</v>
      </c>
    </row>
    <row r="19" spans="1:7" x14ac:dyDescent="0.2">
      <c r="A19" s="10" t="s">
        <v>113</v>
      </c>
      <c r="B19" t="s">
        <v>214</v>
      </c>
      <c r="C19" s="3">
        <v>379</v>
      </c>
      <c r="D19" s="13">
        <v>4.1262928688000002</v>
      </c>
      <c r="E19" s="3">
        <v>511</v>
      </c>
      <c r="F19" s="13">
        <v>4.6298813082999999</v>
      </c>
      <c r="G19" s="13">
        <v>-25.831702539999998</v>
      </c>
    </row>
    <row r="20" spans="1:7" x14ac:dyDescent="0.2">
      <c r="A20" s="10" t="s">
        <v>115</v>
      </c>
      <c r="B20" t="s">
        <v>215</v>
      </c>
      <c r="C20" s="3">
        <v>374</v>
      </c>
      <c r="D20" s="13">
        <v>4.0718562874000002</v>
      </c>
      <c r="E20" s="3">
        <v>373</v>
      </c>
      <c r="F20" s="13">
        <v>3.3795415421000001</v>
      </c>
      <c r="G20" s="13">
        <v>0.26809651470000001</v>
      </c>
    </row>
    <row r="21" spans="1:7" x14ac:dyDescent="0.2">
      <c r="A21" s="10" t="s">
        <v>117</v>
      </c>
      <c r="B21" t="s">
        <v>216</v>
      </c>
      <c r="C21" s="3">
        <v>220</v>
      </c>
      <c r="D21" s="13">
        <v>2.3952095808</v>
      </c>
      <c r="E21" s="3">
        <v>332</v>
      </c>
      <c r="F21" s="13">
        <v>3.0080637854000001</v>
      </c>
      <c r="G21" s="13">
        <v>-33.734939760000003</v>
      </c>
    </row>
    <row r="22" spans="1:7" x14ac:dyDescent="0.2">
      <c r="A22" s="10" t="s">
        <v>119</v>
      </c>
      <c r="B22" t="s">
        <v>217</v>
      </c>
      <c r="C22" s="3">
        <v>128</v>
      </c>
      <c r="D22" s="13">
        <v>1.3935764834</v>
      </c>
      <c r="E22" s="3">
        <v>176</v>
      </c>
      <c r="F22" s="13">
        <v>1.5946362236</v>
      </c>
      <c r="G22" s="13">
        <v>-27.272727270000001</v>
      </c>
    </row>
    <row r="23" spans="1:7" x14ac:dyDescent="0.2">
      <c r="A23" s="10" t="s">
        <v>2</v>
      </c>
      <c r="B23" t="s">
        <v>94</v>
      </c>
      <c r="C23" s="3">
        <v>8663</v>
      </c>
      <c r="D23" s="13">
        <v>94.316820903999997</v>
      </c>
      <c r="E23" s="3">
        <v>10319</v>
      </c>
      <c r="F23" s="13">
        <v>93.494609041999993</v>
      </c>
      <c r="G23" s="13">
        <v>-16.048066670000001</v>
      </c>
    </row>
    <row r="24" spans="1:7" x14ac:dyDescent="0.2">
      <c r="A24" s="10" t="s">
        <v>2</v>
      </c>
      <c r="B24" t="s">
        <v>93</v>
      </c>
      <c r="C24" s="3">
        <v>522</v>
      </c>
      <c r="D24" s="13">
        <v>5.6831790964</v>
      </c>
      <c r="E24" s="3">
        <v>718</v>
      </c>
      <c r="F24" s="13">
        <v>6.5053909577000004</v>
      </c>
      <c r="G24" s="13">
        <v>-27.298050140000001</v>
      </c>
    </row>
    <row r="25" spans="1:7" x14ac:dyDescent="0.2">
      <c r="A25" s="10" t="s">
        <v>2</v>
      </c>
      <c r="B25" t="s">
        <v>196</v>
      </c>
      <c r="C25" s="3">
        <v>9185</v>
      </c>
      <c r="D25" s="13">
        <v>100</v>
      </c>
      <c r="E25" s="3">
        <v>11037</v>
      </c>
      <c r="F25" s="13">
        <v>100</v>
      </c>
      <c r="G25" s="13">
        <v>-16.779922079999999</v>
      </c>
    </row>
    <row r="26" spans="1:7" x14ac:dyDescent="0.2">
      <c r="A26" s="10"/>
      <c r="D26" s="13"/>
      <c r="F26" s="13"/>
      <c r="G26" s="13"/>
    </row>
    <row r="27" spans="1:7" x14ac:dyDescent="0.2">
      <c r="A27" s="10"/>
      <c r="D27" s="13"/>
      <c r="F27" s="13"/>
      <c r="G27" s="13"/>
    </row>
    <row r="28" spans="1:7" x14ac:dyDescent="0.2">
      <c r="A28" s="10"/>
      <c r="D28" s="13"/>
      <c r="F28" s="13"/>
      <c r="G28" s="13"/>
    </row>
    <row r="29" spans="1:7" x14ac:dyDescent="0.2">
      <c r="A29" s="10"/>
      <c r="D29" s="13"/>
      <c r="F29" s="13"/>
      <c r="G29" s="13"/>
    </row>
    <row r="30" spans="1:7" x14ac:dyDescent="0.2">
      <c r="A30" s="10"/>
      <c r="D30" s="13"/>
      <c r="F30" s="13"/>
      <c r="G30" s="13"/>
    </row>
    <row r="31" spans="1:7" x14ac:dyDescent="0.2">
      <c r="A31" s="10"/>
      <c r="D31" s="13"/>
      <c r="F31" s="13"/>
      <c r="G31" s="13"/>
    </row>
    <row r="32" spans="1:7" x14ac:dyDescent="0.2">
      <c r="A32" s="10"/>
      <c r="D32" s="13"/>
      <c r="F32" s="13"/>
      <c r="G32" s="13"/>
    </row>
    <row r="33" spans="1:1" x14ac:dyDescent="0.2">
      <c r="A33" s="12"/>
    </row>
    <row r="34" spans="1:1" x14ac:dyDescent="0.2">
      <c r="A34" s="10"/>
    </row>
    <row r="35" spans="1:1" x14ac:dyDescent="0.2">
      <c r="A35" s="10"/>
    </row>
    <row r="36" spans="1:1" x14ac:dyDescent="0.2">
      <c r="A36" s="10"/>
    </row>
    <row r="37" spans="1:1" x14ac:dyDescent="0.2">
      <c r="A37" s="10"/>
    </row>
    <row r="38" spans="1:1" x14ac:dyDescent="0.2">
      <c r="A38" s="10"/>
    </row>
    <row r="39" spans="1:1" x14ac:dyDescent="0.2">
      <c r="A39" s="10"/>
    </row>
    <row r="40" spans="1:1" x14ac:dyDescent="0.2">
      <c r="A40" s="10"/>
    </row>
    <row r="41" spans="1:1" x14ac:dyDescent="0.2">
      <c r="A41" s="10"/>
    </row>
    <row r="42" spans="1:1" x14ac:dyDescent="0.2">
      <c r="A42" s="10"/>
    </row>
    <row r="43" spans="1:1" x14ac:dyDescent="0.2">
      <c r="A43" s="10"/>
    </row>
    <row r="44" spans="1:1" x14ac:dyDescent="0.2">
      <c r="A44" s="10"/>
    </row>
    <row r="45" spans="1:1" x14ac:dyDescent="0.2">
      <c r="A45" s="10"/>
    </row>
    <row r="46" spans="1:1" x14ac:dyDescent="0.2">
      <c r="A46" s="12"/>
    </row>
    <row r="47" spans="1:1" x14ac:dyDescent="0.2">
      <c r="A47" s="10"/>
    </row>
  </sheetData>
  <pageMargins left="0.98425196850393704" right="0.39370078740157483" top="0.98425196850393704" bottom="0.59055118110236227" header="0.51181102362204722" footer="0.39370078740157483"/>
  <pageSetup paperSize="9" orientation="portrait" verticalDpi="0" r:id="rId1"/>
  <headerFooter alignWithMargins="0">
    <oddFooter>&amp;L&amp;8Taulukko ei sisällä Ahvenanmaalla rekisteröityjä ajoneuvoja.&amp;C&amp;8&amp;P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54BD-F091-4AF3-81A3-F31ABE6BAE88}">
  <dimension ref="A1:J49"/>
  <sheetViews>
    <sheetView workbookViewId="0"/>
  </sheetViews>
  <sheetFormatPr defaultRowHeight="12.75" x14ac:dyDescent="0.2"/>
  <cols>
    <col min="1" max="1" width="5" customWidth="1"/>
    <col min="2" max="2" width="19.42578125" bestFit="1" customWidth="1"/>
  </cols>
  <sheetData>
    <row r="1" spans="1:9" x14ac:dyDescent="0.2">
      <c r="H1" s="1" t="s">
        <v>18</v>
      </c>
    </row>
    <row r="2" spans="1:9" x14ac:dyDescent="0.2">
      <c r="A2" s="23" t="s">
        <v>371</v>
      </c>
    </row>
    <row r="3" spans="1:9" x14ac:dyDescent="0.2">
      <c r="A3" s="24" t="s">
        <v>373</v>
      </c>
    </row>
    <row r="4" spans="1:9" x14ac:dyDescent="0.2">
      <c r="A4" s="24" t="s">
        <v>372</v>
      </c>
    </row>
    <row r="7" spans="1:9" x14ac:dyDescent="0.2">
      <c r="A7" s="23" t="s">
        <v>0</v>
      </c>
    </row>
    <row r="8" spans="1:9" x14ac:dyDescent="0.2">
      <c r="A8" t="s">
        <v>1</v>
      </c>
    </row>
    <row r="9" spans="1:9" x14ac:dyDescent="0.2">
      <c r="A9" t="s">
        <v>2</v>
      </c>
    </row>
    <row r="10" spans="1:9" x14ac:dyDescent="0.2">
      <c r="A10" t="s">
        <v>370</v>
      </c>
    </row>
    <row r="12" spans="1:9" x14ac:dyDescent="0.2">
      <c r="A12" t="s">
        <v>2</v>
      </c>
    </row>
    <row r="13" spans="1:9" x14ac:dyDescent="0.2">
      <c r="D13" t="s">
        <v>96</v>
      </c>
      <c r="F13" t="s">
        <v>96</v>
      </c>
      <c r="H13" t="s">
        <v>96</v>
      </c>
      <c r="I13" t="s">
        <v>97</v>
      </c>
    </row>
    <row r="14" spans="1:9" x14ac:dyDescent="0.2">
      <c r="B14" t="s">
        <v>98</v>
      </c>
      <c r="C14" t="s">
        <v>6</v>
      </c>
      <c r="D14" t="s">
        <v>99</v>
      </c>
      <c r="E14" t="s">
        <v>9</v>
      </c>
      <c r="F14" t="s">
        <v>99</v>
      </c>
      <c r="G14" t="s">
        <v>10</v>
      </c>
      <c r="H14" t="s">
        <v>99</v>
      </c>
      <c r="I14" t="s">
        <v>100</v>
      </c>
    </row>
    <row r="16" spans="1:9" x14ac:dyDescent="0.2">
      <c r="A16" t="s">
        <v>101</v>
      </c>
      <c r="B16" t="s">
        <v>343</v>
      </c>
      <c r="C16" s="16">
        <v>209</v>
      </c>
      <c r="D16" s="20">
        <v>22.40085744908896</v>
      </c>
      <c r="E16" s="16">
        <v>1798</v>
      </c>
      <c r="F16" s="20">
        <v>19.577526132404181</v>
      </c>
      <c r="G16" s="16">
        <v>2707</v>
      </c>
      <c r="H16" s="20">
        <v>24.531037607612145</v>
      </c>
      <c r="I16" s="20">
        <v>-33.579608422608054</v>
      </c>
    </row>
    <row r="17" spans="1:9" x14ac:dyDescent="0.2">
      <c r="A17" t="s">
        <v>103</v>
      </c>
      <c r="B17" t="s">
        <v>344</v>
      </c>
      <c r="C17" s="16">
        <v>112</v>
      </c>
      <c r="D17" s="20">
        <v>12.004287245444802</v>
      </c>
      <c r="E17" s="16">
        <v>1667</v>
      </c>
      <c r="F17" s="20">
        <v>18.151132404181183</v>
      </c>
      <c r="G17" s="16">
        <v>1568</v>
      </c>
      <c r="H17" s="20">
        <v>14.20933393747168</v>
      </c>
      <c r="I17" s="20">
        <v>6.3137755102040813</v>
      </c>
    </row>
    <row r="18" spans="1:9" x14ac:dyDescent="0.2">
      <c r="A18" t="s">
        <v>105</v>
      </c>
      <c r="B18" t="s">
        <v>345</v>
      </c>
      <c r="C18" s="16">
        <v>205</v>
      </c>
      <c r="D18" s="20">
        <v>21.972132904608788</v>
      </c>
      <c r="E18" s="16">
        <v>1440</v>
      </c>
      <c r="F18" s="20">
        <v>15.6794425087108</v>
      </c>
      <c r="G18" s="16">
        <v>2129</v>
      </c>
      <c r="H18" s="20">
        <v>19.293158133212508</v>
      </c>
      <c r="I18" s="20">
        <v>-32.36261155472053</v>
      </c>
    </row>
    <row r="19" spans="1:9" x14ac:dyDescent="0.2">
      <c r="A19" t="s">
        <v>107</v>
      </c>
      <c r="B19" t="s">
        <v>346</v>
      </c>
      <c r="C19" s="16">
        <v>150</v>
      </c>
      <c r="D19" s="20">
        <v>16.077170418006432</v>
      </c>
      <c r="E19" s="16">
        <v>1326</v>
      </c>
      <c r="F19" s="20">
        <v>14.438153310104529</v>
      </c>
      <c r="G19" s="16">
        <v>1171</v>
      </c>
      <c r="H19" s="20">
        <v>10.611690077027641</v>
      </c>
      <c r="I19" s="20">
        <v>13.236549957301452</v>
      </c>
    </row>
    <row r="20" spans="1:9" x14ac:dyDescent="0.2">
      <c r="A20" t="s">
        <v>109</v>
      </c>
      <c r="B20" t="s">
        <v>347</v>
      </c>
      <c r="C20" s="16">
        <v>105</v>
      </c>
      <c r="D20" s="20">
        <v>11.254019292604502</v>
      </c>
      <c r="E20" s="16">
        <v>849</v>
      </c>
      <c r="F20" s="20">
        <v>9.2443379790940767</v>
      </c>
      <c r="G20" s="16">
        <v>838</v>
      </c>
      <c r="H20" s="20">
        <v>7.5940190303579511</v>
      </c>
      <c r="I20" s="20">
        <v>1.3126491646778042</v>
      </c>
    </row>
    <row r="21" spans="1:9" x14ac:dyDescent="0.2">
      <c r="A21" t="s">
        <v>111</v>
      </c>
      <c r="B21" t="s">
        <v>348</v>
      </c>
      <c r="C21" s="16">
        <v>54</v>
      </c>
      <c r="D21" s="20">
        <v>5.787781350482315</v>
      </c>
      <c r="E21" s="16">
        <v>583</v>
      </c>
      <c r="F21" s="20">
        <v>6.3479965156794425</v>
      </c>
      <c r="G21" s="16">
        <v>641</v>
      </c>
      <c r="H21" s="20">
        <v>5.8087902129587681</v>
      </c>
      <c r="I21" s="20">
        <v>-9.0483619344773789</v>
      </c>
    </row>
    <row r="22" spans="1:9" x14ac:dyDescent="0.2">
      <c r="A22" t="s">
        <v>113</v>
      </c>
      <c r="B22" t="s">
        <v>349</v>
      </c>
      <c r="C22" s="16">
        <v>31</v>
      </c>
      <c r="D22" s="20">
        <v>3.322615219721329</v>
      </c>
      <c r="E22" s="16">
        <v>401</v>
      </c>
      <c r="F22" s="20">
        <v>4.366289198606272</v>
      </c>
      <c r="G22" s="16">
        <v>389</v>
      </c>
      <c r="H22" s="20">
        <v>3.5251472587222472</v>
      </c>
      <c r="I22" s="20">
        <v>3.0848329048843186</v>
      </c>
    </row>
    <row r="23" spans="1:9" x14ac:dyDescent="0.2">
      <c r="A23" t="s">
        <v>115</v>
      </c>
      <c r="B23" t="s">
        <v>350</v>
      </c>
      <c r="C23" s="16">
        <v>12</v>
      </c>
      <c r="D23" s="20">
        <v>1.2861736334405145</v>
      </c>
      <c r="E23" s="16">
        <v>378</v>
      </c>
      <c r="F23" s="20">
        <v>4.1158536585365857</v>
      </c>
      <c r="G23" s="16">
        <v>541</v>
      </c>
      <c r="H23" s="20">
        <v>4.9025826914363391</v>
      </c>
      <c r="I23" s="20">
        <v>-30.129390018484287</v>
      </c>
    </row>
    <row r="24" spans="1:9" x14ac:dyDescent="0.2">
      <c r="A24" t="s">
        <v>117</v>
      </c>
      <c r="B24" t="s">
        <v>351</v>
      </c>
      <c r="C24" s="16">
        <v>20</v>
      </c>
      <c r="D24" s="20">
        <v>2.1436227224008575</v>
      </c>
      <c r="E24" s="16">
        <v>220</v>
      </c>
      <c r="F24" s="20">
        <v>2.3954703832752613</v>
      </c>
      <c r="G24" s="16">
        <v>332</v>
      </c>
      <c r="H24" s="20">
        <v>3.0086089714544633</v>
      </c>
      <c r="I24" s="20">
        <v>-33.734939759036145</v>
      </c>
    </row>
    <row r="25" spans="1:9" x14ac:dyDescent="0.2">
      <c r="A25" t="s">
        <v>119</v>
      </c>
      <c r="B25" t="s">
        <v>352</v>
      </c>
      <c r="C25" s="16">
        <v>4</v>
      </c>
      <c r="D25" s="20">
        <v>0.4287245444801715</v>
      </c>
      <c r="E25" s="16">
        <v>95</v>
      </c>
      <c r="F25" s="20">
        <v>1.0344076655052266</v>
      </c>
      <c r="G25" s="16">
        <v>54</v>
      </c>
      <c r="H25" s="20">
        <v>0.48935206162211142</v>
      </c>
      <c r="I25" s="20">
        <v>75.925925925925924</v>
      </c>
    </row>
    <row r="26" spans="1:9" x14ac:dyDescent="0.2">
      <c r="A26" t="s">
        <v>121</v>
      </c>
      <c r="B26" t="s">
        <v>353</v>
      </c>
      <c r="C26" s="16">
        <v>3</v>
      </c>
      <c r="D26" s="20">
        <v>0.32154340836012862</v>
      </c>
      <c r="E26" s="16">
        <v>79</v>
      </c>
      <c r="F26" s="20">
        <v>0.86019163763066209</v>
      </c>
      <c r="G26" s="16">
        <v>348</v>
      </c>
      <c r="H26" s="20">
        <v>3.1536021748980514</v>
      </c>
      <c r="I26" s="20">
        <v>-77.298850574712645</v>
      </c>
    </row>
    <row r="27" spans="1:9" x14ac:dyDescent="0.2">
      <c r="A27" t="s">
        <v>123</v>
      </c>
      <c r="B27" t="s">
        <v>354</v>
      </c>
      <c r="C27" s="16">
        <v>9</v>
      </c>
      <c r="D27" s="20">
        <v>0.96463022508038598</v>
      </c>
      <c r="E27" s="16">
        <v>78</v>
      </c>
      <c r="F27" s="20">
        <v>0.8493031358885017</v>
      </c>
      <c r="G27" s="16">
        <v>57</v>
      </c>
      <c r="H27" s="20">
        <v>0.51653828726778428</v>
      </c>
      <c r="I27" s="20">
        <v>36.84210526315789</v>
      </c>
    </row>
    <row r="28" spans="1:9" x14ac:dyDescent="0.2">
      <c r="A28" t="s">
        <v>125</v>
      </c>
      <c r="B28" t="s">
        <v>355</v>
      </c>
      <c r="C28" s="16">
        <v>4</v>
      </c>
      <c r="D28" s="20">
        <v>0.4287245444801715</v>
      </c>
      <c r="E28" s="16">
        <v>65</v>
      </c>
      <c r="F28" s="20">
        <v>0.70775261324041816</v>
      </c>
      <c r="G28" s="16">
        <v>79</v>
      </c>
      <c r="H28" s="20">
        <v>0.71590394200271867</v>
      </c>
      <c r="I28" s="20">
        <v>-17.721518987341771</v>
      </c>
    </row>
    <row r="29" spans="1:9" x14ac:dyDescent="0.2">
      <c r="A29" t="s">
        <v>127</v>
      </c>
      <c r="B29" t="s">
        <v>356</v>
      </c>
      <c r="C29" s="16">
        <v>4</v>
      </c>
      <c r="D29" s="20">
        <v>0.4287245444801715</v>
      </c>
      <c r="E29" s="16">
        <v>51</v>
      </c>
      <c r="F29" s="20">
        <v>0.55531358885017423</v>
      </c>
      <c r="G29" s="16">
        <v>15</v>
      </c>
      <c r="H29" s="20">
        <v>0.13593112822836431</v>
      </c>
      <c r="I29" s="20">
        <v>240</v>
      </c>
    </row>
    <row r="30" spans="1:9" x14ac:dyDescent="0.2">
      <c r="A30" t="s">
        <v>129</v>
      </c>
      <c r="B30" t="s">
        <v>357</v>
      </c>
      <c r="C30" s="16">
        <v>2</v>
      </c>
      <c r="D30" s="20">
        <v>0.21436227224008575</v>
      </c>
      <c r="E30" s="16">
        <v>38</v>
      </c>
      <c r="F30" s="20">
        <v>0.41376306620209058</v>
      </c>
      <c r="G30" s="16">
        <v>29</v>
      </c>
      <c r="H30" s="20">
        <v>0.26280018124150434</v>
      </c>
      <c r="I30" s="20">
        <v>31.03448275862069</v>
      </c>
    </row>
    <row r="31" spans="1:9" x14ac:dyDescent="0.2">
      <c r="A31" t="s">
        <v>129</v>
      </c>
      <c r="B31" t="s">
        <v>358</v>
      </c>
      <c r="C31" s="16">
        <v>2</v>
      </c>
      <c r="D31" s="20">
        <v>0.21436227224008575</v>
      </c>
      <c r="E31" s="16">
        <v>31</v>
      </c>
      <c r="F31" s="20">
        <v>0.33754355400696867</v>
      </c>
      <c r="G31" s="16">
        <v>66</v>
      </c>
      <c r="H31" s="20">
        <v>0.59809696420480296</v>
      </c>
      <c r="I31" s="20">
        <v>-53.030303030303031</v>
      </c>
    </row>
    <row r="32" spans="1:9" x14ac:dyDescent="0.2">
      <c r="A32" t="s">
        <v>131</v>
      </c>
      <c r="B32" t="s">
        <v>359</v>
      </c>
      <c r="C32" s="16">
        <v>0</v>
      </c>
      <c r="D32" s="20">
        <v>0</v>
      </c>
      <c r="E32" s="16">
        <v>29</v>
      </c>
      <c r="F32" s="20">
        <v>0.31576655052264807</v>
      </c>
      <c r="G32" s="16">
        <v>1</v>
      </c>
      <c r="H32" s="20">
        <v>9.0620752152242873E-3</v>
      </c>
      <c r="I32" s="20">
        <v>2800</v>
      </c>
    </row>
    <row r="33" spans="1:10" x14ac:dyDescent="0.2">
      <c r="A33" t="s">
        <v>133</v>
      </c>
      <c r="B33" t="s">
        <v>360</v>
      </c>
      <c r="C33" s="16">
        <v>3</v>
      </c>
      <c r="D33" s="20">
        <v>0.32154340836012862</v>
      </c>
      <c r="E33" s="16">
        <v>17</v>
      </c>
      <c r="F33" s="20">
        <v>0.18510452961672474</v>
      </c>
      <c r="G33" s="16">
        <v>11</v>
      </c>
      <c r="H33" s="20">
        <v>9.9682827367467142E-2</v>
      </c>
      <c r="I33" s="20">
        <v>54.54545454545454</v>
      </c>
    </row>
    <row r="34" spans="1:10" x14ac:dyDescent="0.2">
      <c r="A34" t="s">
        <v>135</v>
      </c>
      <c r="B34" t="s">
        <v>307</v>
      </c>
      <c r="C34" s="16">
        <v>1</v>
      </c>
      <c r="D34" s="20">
        <v>0.10718113612004287</v>
      </c>
      <c r="E34" s="16">
        <v>14</v>
      </c>
      <c r="F34" s="20">
        <v>0.1524390243902439</v>
      </c>
      <c r="G34" s="16">
        <v>17</v>
      </c>
      <c r="H34" s="20">
        <v>0.15405527865881288</v>
      </c>
      <c r="I34" s="20">
        <v>-17.647058823529413</v>
      </c>
    </row>
    <row r="35" spans="1:10" x14ac:dyDescent="0.2">
      <c r="A35" t="s">
        <v>137</v>
      </c>
      <c r="B35" t="s">
        <v>361</v>
      </c>
      <c r="C35" s="16">
        <v>2</v>
      </c>
      <c r="D35" s="20">
        <v>0.21436227224008575</v>
      </c>
      <c r="E35" s="16">
        <v>7</v>
      </c>
      <c r="F35" s="20">
        <v>7.621951219512195E-2</v>
      </c>
      <c r="G35" s="16">
        <v>8</v>
      </c>
      <c r="H35" s="20">
        <v>7.2496601721794299E-2</v>
      </c>
      <c r="I35" s="20">
        <v>-12.5</v>
      </c>
    </row>
    <row r="36" spans="1:10" x14ac:dyDescent="0.2">
      <c r="A36" t="s">
        <v>139</v>
      </c>
      <c r="B36" t="s">
        <v>362</v>
      </c>
      <c r="C36" s="16">
        <v>0</v>
      </c>
      <c r="D36" s="20">
        <v>0</v>
      </c>
      <c r="E36" s="16">
        <v>4</v>
      </c>
      <c r="F36" s="20">
        <v>4.3554006968641118E-2</v>
      </c>
      <c r="G36" s="16">
        <v>4</v>
      </c>
      <c r="H36" s="20">
        <v>3.6248300860897149E-2</v>
      </c>
      <c r="I36" s="20">
        <v>0</v>
      </c>
    </row>
    <row r="37" spans="1:10" x14ac:dyDescent="0.2">
      <c r="A37" t="s">
        <v>141</v>
      </c>
      <c r="B37" t="s">
        <v>363</v>
      </c>
      <c r="C37" s="16">
        <v>0</v>
      </c>
      <c r="D37" s="20">
        <v>0</v>
      </c>
      <c r="E37" s="16">
        <v>3</v>
      </c>
      <c r="F37" s="20">
        <v>3.2665505226480838E-2</v>
      </c>
      <c r="G37" s="16">
        <v>14</v>
      </c>
      <c r="H37" s="20">
        <v>0.12686905301314</v>
      </c>
      <c r="I37" s="20">
        <v>-78.571428571428569</v>
      </c>
    </row>
    <row r="38" spans="1:10" x14ac:dyDescent="0.2">
      <c r="A38" t="s">
        <v>143</v>
      </c>
      <c r="B38" t="s">
        <v>364</v>
      </c>
      <c r="C38" s="16">
        <v>0</v>
      </c>
      <c r="D38" s="20">
        <v>0</v>
      </c>
      <c r="E38" s="16">
        <v>2</v>
      </c>
      <c r="F38" s="20">
        <v>2.1777003484320559E-2</v>
      </c>
      <c r="G38" s="16">
        <v>4</v>
      </c>
      <c r="H38" s="20">
        <v>3.6248300860897149E-2</v>
      </c>
      <c r="I38" s="20">
        <v>-50</v>
      </c>
    </row>
    <row r="39" spans="1:10" x14ac:dyDescent="0.2">
      <c r="A39" t="s">
        <v>145</v>
      </c>
      <c r="B39" t="s">
        <v>365</v>
      </c>
      <c r="C39" s="16">
        <v>1</v>
      </c>
      <c r="D39" s="20">
        <v>0.10718113612004287</v>
      </c>
      <c r="E39" s="16">
        <v>1</v>
      </c>
      <c r="F39" s="20">
        <v>1.0888501742160279E-2</v>
      </c>
      <c r="G39" s="16">
        <v>0</v>
      </c>
      <c r="H39" s="20">
        <v>0</v>
      </c>
      <c r="I39" s="20"/>
    </row>
    <row r="40" spans="1:10" x14ac:dyDescent="0.2">
      <c r="A40" t="s">
        <v>147</v>
      </c>
      <c r="B40" t="s">
        <v>366</v>
      </c>
      <c r="C40" s="16">
        <v>0</v>
      </c>
      <c r="D40" s="20">
        <v>0</v>
      </c>
      <c r="E40" s="16">
        <v>1</v>
      </c>
      <c r="F40" s="20">
        <v>1.0888501742160279E-2</v>
      </c>
      <c r="G40" s="16">
        <v>0</v>
      </c>
      <c r="H40" s="20">
        <v>0</v>
      </c>
      <c r="I40" s="20"/>
    </row>
    <row r="41" spans="1:10" x14ac:dyDescent="0.2">
      <c r="A41" t="s">
        <v>149</v>
      </c>
      <c r="B41" t="s">
        <v>205</v>
      </c>
      <c r="C41" s="16">
        <v>0</v>
      </c>
      <c r="D41" s="20">
        <v>0</v>
      </c>
      <c r="E41" s="16">
        <v>1</v>
      </c>
      <c r="F41" s="20">
        <v>1.0888501742160279E-2</v>
      </c>
      <c r="G41" s="16">
        <v>3</v>
      </c>
      <c r="H41" s="20">
        <v>2.7186225645672857E-2</v>
      </c>
      <c r="I41" s="20">
        <v>-66.666666666666657</v>
      </c>
    </row>
    <row r="42" spans="1:10" x14ac:dyDescent="0.2">
      <c r="A42" t="s">
        <v>151</v>
      </c>
      <c r="B42" t="s">
        <v>339</v>
      </c>
      <c r="C42" s="16">
        <v>0</v>
      </c>
      <c r="D42" s="20">
        <v>0</v>
      </c>
      <c r="E42" s="16">
        <v>1</v>
      </c>
      <c r="F42" s="20">
        <v>1.0888501742160279E-2</v>
      </c>
      <c r="G42" s="16">
        <v>0</v>
      </c>
      <c r="H42" s="20">
        <v>0</v>
      </c>
      <c r="I42" s="20"/>
    </row>
    <row r="43" spans="1:10" x14ac:dyDescent="0.2">
      <c r="A43" t="s">
        <v>153</v>
      </c>
      <c r="B43" t="s">
        <v>367</v>
      </c>
      <c r="C43" s="16">
        <v>0</v>
      </c>
      <c r="D43" s="20">
        <v>0</v>
      </c>
      <c r="E43" s="16">
        <v>1</v>
      </c>
      <c r="F43" s="20">
        <v>1.0888501742160279E-2</v>
      </c>
      <c r="G43" s="16">
        <v>0</v>
      </c>
      <c r="H43" s="20">
        <v>0</v>
      </c>
      <c r="I43" s="20"/>
    </row>
    <row r="44" spans="1:10" x14ac:dyDescent="0.2">
      <c r="A44" t="s">
        <v>155</v>
      </c>
      <c r="B44" t="s">
        <v>368</v>
      </c>
      <c r="C44" s="16">
        <v>0</v>
      </c>
      <c r="D44" s="20">
        <v>0</v>
      </c>
      <c r="E44" s="16">
        <v>1</v>
      </c>
      <c r="F44" s="20">
        <v>1.0888501742160279E-2</v>
      </c>
      <c r="G44" s="16">
        <v>3</v>
      </c>
      <c r="H44" s="20">
        <v>2.7186225645672857E-2</v>
      </c>
      <c r="I44" s="20">
        <v>-66.666666666666657</v>
      </c>
    </row>
    <row r="45" spans="1:10" x14ac:dyDescent="0.2">
      <c r="A45" t="s">
        <v>157</v>
      </c>
      <c r="B45" t="s">
        <v>369</v>
      </c>
      <c r="C45" s="16">
        <v>0</v>
      </c>
      <c r="D45" s="20">
        <v>0</v>
      </c>
      <c r="E45" s="16">
        <v>1</v>
      </c>
      <c r="F45" s="20">
        <v>1.0888501742160279E-2</v>
      </c>
      <c r="G45" s="16">
        <v>0</v>
      </c>
      <c r="H45" s="20">
        <v>0</v>
      </c>
      <c r="I45" s="20"/>
    </row>
    <row r="46" spans="1:10" x14ac:dyDescent="0.2">
      <c r="A46" t="s">
        <v>159</v>
      </c>
      <c r="B46" t="s">
        <v>341</v>
      </c>
      <c r="C46" s="16">
        <v>0</v>
      </c>
      <c r="D46" s="20">
        <v>0</v>
      </c>
      <c r="E46" s="16">
        <v>1</v>
      </c>
      <c r="F46" s="20">
        <v>1.0888501742160279E-2</v>
      </c>
      <c r="G46" s="16">
        <v>0</v>
      </c>
      <c r="H46" s="20">
        <v>0</v>
      </c>
      <c r="I46" s="20"/>
    </row>
    <row r="47" spans="1:10" x14ac:dyDescent="0.2">
      <c r="A47" t="s">
        <v>2</v>
      </c>
      <c r="B47" t="s">
        <v>94</v>
      </c>
      <c r="C47" s="16">
        <f>SUM(C16:C46)</f>
        <v>933</v>
      </c>
      <c r="D47" s="20">
        <v>100</v>
      </c>
      <c r="E47" s="16">
        <f>SUM(E16:E46)</f>
        <v>9183</v>
      </c>
      <c r="F47" s="20">
        <v>100</v>
      </c>
      <c r="G47" s="16">
        <f>SUM(G16:G46)</f>
        <v>11029</v>
      </c>
      <c r="H47" s="20">
        <v>100</v>
      </c>
      <c r="I47" s="20">
        <v>-16.7</v>
      </c>
      <c r="J47" s="20"/>
    </row>
    <row r="48" spans="1:10" x14ac:dyDescent="0.2">
      <c r="A48" t="s">
        <v>2</v>
      </c>
      <c r="B48" t="s">
        <v>93</v>
      </c>
      <c r="C48" s="16">
        <v>0</v>
      </c>
      <c r="D48" s="20">
        <v>0</v>
      </c>
      <c r="E48" s="16">
        <v>1</v>
      </c>
      <c r="F48" s="20">
        <v>1.0888501742160279E-2</v>
      </c>
      <c r="G48" s="16">
        <v>6</v>
      </c>
      <c r="H48" s="20">
        <v>5.4372451291345728E-2</v>
      </c>
      <c r="I48" s="20"/>
      <c r="J48" s="20"/>
    </row>
    <row r="49" spans="1:10" x14ac:dyDescent="0.2">
      <c r="A49" t="s">
        <v>2</v>
      </c>
      <c r="B49" t="s">
        <v>342</v>
      </c>
      <c r="C49" s="16">
        <v>933</v>
      </c>
      <c r="D49">
        <v>99.999999999999986</v>
      </c>
      <c r="E49" s="16">
        <v>9184</v>
      </c>
      <c r="F49">
        <v>100</v>
      </c>
      <c r="G49" s="16">
        <v>11035</v>
      </c>
      <c r="H49">
        <v>100.00000000000003</v>
      </c>
      <c r="I49" s="20">
        <v>-16.773901223380154</v>
      </c>
      <c r="J49" s="20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15</vt:i4>
      </vt:variant>
      <vt:variant>
        <vt:lpstr>Nimetyt alueet</vt:lpstr>
      </vt:variant>
      <vt:variant>
        <vt:i4>2</vt:i4>
      </vt:variant>
    </vt:vector>
  </HeadingPairs>
  <TitlesOfParts>
    <vt:vector size="17" baseType="lpstr">
      <vt:lpstr>Ajoneuvolajit</vt:lpstr>
      <vt:lpstr>Maakunnat</vt:lpstr>
      <vt:lpstr>Kunnat</vt:lpstr>
      <vt:lpstr>Ha 30 merkkiä</vt:lpstr>
      <vt:lpstr>Ha 30 mallia</vt:lpstr>
      <vt:lpstr>Ha 10 merkkiä</vt:lpstr>
      <vt:lpstr>Ha 10 mallia</vt:lpstr>
      <vt:lpstr>Pa 10 merkkiä</vt:lpstr>
      <vt:lpstr>Pa 30 merkkiä</vt:lpstr>
      <vt:lpstr>Ka 10 merkkiä</vt:lpstr>
      <vt:lpstr>La 10 merkkiä</vt:lpstr>
      <vt:lpstr>Ka kokonaismassa</vt:lpstr>
      <vt:lpstr>Ka merkit ja massat</vt:lpstr>
      <vt:lpstr>Ha yhteisö</vt:lpstr>
      <vt:lpstr>Pa yhteisö</vt:lpstr>
      <vt:lpstr>'Ha yhteisö'!Tulostusotsikot</vt:lpstr>
      <vt:lpstr>'Pa yhteisö'!Tulostusotsikot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dcterms:created xsi:type="dcterms:W3CDTF">2022-11-01T08:35:28Z</dcterms:created>
  <dcterms:modified xsi:type="dcterms:W3CDTF">2022-12-02T07:42:41Z</dcterms:modified>
</cp:coreProperties>
</file>