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vesloguzov/PROJECTS/testBot/Шульгин/графики/"/>
    </mc:Choice>
  </mc:AlternateContent>
  <xr:revisionPtr revIDLastSave="0" documentId="13_ncr:1_{BB62D065-4971-5D46-9837-9BAAA63FD62D}" xr6:coauthVersionLast="45" xr6:coauthVersionMax="45" xr10:uidLastSave="{00000000-0000-0000-0000-000000000000}"/>
  <bookViews>
    <workbookView xWindow="0" yWindow="460" windowWidth="28800" windowHeight="16340" activeTab="2" xr2:uid="{00000000-000D-0000-FFFF-FFFF00000000}"/>
  </bookViews>
  <sheets>
    <sheet name="Запуск 1" sheetId="2" r:id="rId1"/>
    <sheet name="Запуск 2" sheetId="3" r:id="rId2"/>
    <sheet name="Запуск 3" sheetId="4" r:id="rId3"/>
  </sheets>
  <definedNames>
    <definedName name="_xlnm._FilterDatabase" localSheetId="0" hidden="1">'Запуск 1'!$A$1:$AG$130</definedName>
    <definedName name="_xlnm._FilterDatabase" localSheetId="1" hidden="1">'Запуск 2'!$A$1:$AG$195</definedName>
    <definedName name="_xlnm._FilterDatabase" localSheetId="2" hidden="1">'Запуск 3'!$A$1:$AJ$297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05" i="4" l="1"/>
  <c r="J305" i="4"/>
  <c r="K304" i="4"/>
  <c r="J304" i="4"/>
  <c r="K303" i="4"/>
  <c r="J303" i="4"/>
  <c r="F130" i="2" l="1"/>
  <c r="Y297" i="4"/>
  <c r="X297" i="4"/>
  <c r="W297" i="4"/>
  <c r="V297" i="4"/>
  <c r="U297" i="4"/>
  <c r="T297" i="4"/>
  <c r="S297" i="4"/>
  <c r="R297" i="4"/>
  <c r="Q297" i="4"/>
  <c r="P297" i="4"/>
  <c r="O297" i="4"/>
  <c r="L305" i="4" s="1"/>
  <c r="N297" i="4"/>
  <c r="M297" i="4"/>
  <c r="L297" i="4"/>
  <c r="K297" i="4"/>
  <c r="J297" i="4"/>
  <c r="I297" i="4"/>
  <c r="H297" i="4"/>
  <c r="G297" i="4"/>
  <c r="J306" i="4" s="1"/>
  <c r="L306" i="4" s="1"/>
  <c r="F297" i="4"/>
  <c r="E297" i="4"/>
  <c r="Y195" i="3"/>
  <c r="X195" i="3"/>
  <c r="W195" i="3"/>
  <c r="L201" i="3" s="1"/>
  <c r="V195" i="3"/>
  <c r="U195" i="3"/>
  <c r="T195" i="3"/>
  <c r="S195" i="3"/>
  <c r="L199" i="3" s="1"/>
  <c r="R195" i="3"/>
  <c r="Q195" i="3"/>
  <c r="P195" i="3"/>
  <c r="O195" i="3"/>
  <c r="K201" i="3" s="1"/>
  <c r="N195" i="3"/>
  <c r="M195" i="3"/>
  <c r="L195" i="3"/>
  <c r="K195" i="3"/>
  <c r="J195" i="3"/>
  <c r="I195" i="3"/>
  <c r="H195" i="3"/>
  <c r="G195" i="3"/>
  <c r="K202" i="3" s="1"/>
  <c r="M202" i="3" s="1"/>
  <c r="F195" i="3"/>
  <c r="E195" i="3"/>
  <c r="Y130" i="2"/>
  <c r="X130" i="2"/>
  <c r="W130" i="2"/>
  <c r="L136" i="2" s="1"/>
  <c r="V130" i="2"/>
  <c r="L135" i="2" s="1"/>
  <c r="U130" i="2"/>
  <c r="T130" i="2"/>
  <c r="S130" i="2"/>
  <c r="L134" i="2" s="1"/>
  <c r="R130" i="2"/>
  <c r="Q130" i="2"/>
  <c r="P130" i="2"/>
  <c r="O130" i="2"/>
  <c r="K136" i="2" s="1"/>
  <c r="M136" i="2" s="1"/>
  <c r="N130" i="2"/>
  <c r="M130" i="2"/>
  <c r="L130" i="2"/>
  <c r="K130" i="2"/>
  <c r="J130" i="2"/>
  <c r="I130" i="2"/>
  <c r="H130" i="2"/>
  <c r="G130" i="2"/>
  <c r="M137" i="2" s="1"/>
  <c r="E130" i="2"/>
  <c r="M201" i="3" l="1"/>
  <c r="L200" i="3"/>
  <c r="K135" i="2"/>
  <c r="M135" i="2" s="1"/>
  <c r="K200" i="3"/>
  <c r="L304" i="4"/>
  <c r="K134" i="2"/>
  <c r="M134" i="2" s="1"/>
  <c r="K199" i="3"/>
  <c r="M199" i="3" s="1"/>
  <c r="L303" i="4"/>
  <c r="K137" i="2"/>
  <c r="M200" i="3" l="1"/>
</calcChain>
</file>

<file path=xl/sharedStrings.xml><?xml version="1.0" encoding="utf-8"?>
<sst xmlns="http://schemas.openxmlformats.org/spreadsheetml/2006/main" count="6239" uniqueCount="1298">
  <si>
    <t>Student ID</t>
  </si>
  <si>
    <t>Email</t>
  </si>
  <si>
    <t>Username</t>
  </si>
  <si>
    <t>Grade</t>
  </si>
  <si>
    <t>Cohort Name</t>
  </si>
  <si>
    <t>Enrollment Track</t>
  </si>
  <si>
    <t>Verification Status</t>
  </si>
  <si>
    <t>Certificate Eligible</t>
  </si>
  <si>
    <t>Certificate Delivered</t>
  </si>
  <si>
    <t>Certificate Type</t>
  </si>
  <si>
    <t>Enrollment Status</t>
  </si>
  <si>
    <t>alexey.babushkin@urfu.ru</t>
  </si>
  <si>
    <t>Alexey_Babushkin</t>
  </si>
  <si>
    <t>audience</t>
  </si>
  <si>
    <t>audit</t>
  </si>
  <si>
    <t>N/A</t>
  </si>
  <si>
    <t>N</t>
  </si>
  <si>
    <t>enrolled</t>
  </si>
  <si>
    <t>trefilova@mail.ru</t>
  </si>
  <si>
    <t>Anna_Trefilova</t>
  </si>
  <si>
    <t>vkazarina@mail.ru</t>
  </si>
  <si>
    <t>vbelousova</t>
  </si>
  <si>
    <t>kornevasaha3003@gmail.com</t>
  </si>
  <si>
    <t>kornevasaha</t>
  </si>
  <si>
    <t>ptuhinsasha@mail.ru</t>
  </si>
  <si>
    <t>Sanchpos</t>
  </si>
  <si>
    <t>a.v.sulitcin@urfu.ru</t>
  </si>
  <si>
    <t>Andrey_Sulitsin</t>
  </si>
  <si>
    <t>ksen83@mail.ru</t>
  </si>
  <si>
    <t>Ksenya_83</t>
  </si>
  <si>
    <t>a.v.klyuev@gmail.com</t>
  </si>
  <si>
    <t>avklyuev</t>
  </si>
  <si>
    <t>Not Attempted</t>
  </si>
  <si>
    <t>o.v.obukhov@urfu.ru</t>
  </si>
  <si>
    <t>OBUKHOV</t>
  </si>
  <si>
    <t>k.v.serkov@urfu.ru</t>
  </si>
  <si>
    <t>Serkov_Konstantin</t>
  </si>
  <si>
    <t>d.a.letavin@urfu.ru</t>
  </si>
  <si>
    <t>Denis_letavin</t>
  </si>
  <si>
    <t>polina.bereskina@urfu.ru</t>
  </si>
  <si>
    <t>Polina_Bereskina</t>
  </si>
  <si>
    <t>nkalinina@rambler.ru</t>
  </si>
  <si>
    <t>NEKalinina</t>
  </si>
  <si>
    <t>m.a.mashkovtcev@urfu.ru</t>
  </si>
  <si>
    <t>maxftf</t>
  </si>
  <si>
    <t>arseny.kiriakov@urfu.ru</t>
  </si>
  <si>
    <t>Arseny</t>
  </si>
  <si>
    <t>o.v.mashkin@gmail.com</t>
  </si>
  <si>
    <t>keeper</t>
  </si>
  <si>
    <t>anibla_v@mail.ru</t>
  </si>
  <si>
    <t>Albina_Valeeva</t>
  </si>
  <si>
    <t>m.i.rapoport@urfu.ru</t>
  </si>
  <si>
    <t>Mikhail_Rapoport</t>
  </si>
  <si>
    <t>al.kriv31@gmail.com</t>
  </si>
  <si>
    <t>al_kriv</t>
  </si>
  <si>
    <t>v.a.chechetkin@urfu.ru</t>
  </si>
  <si>
    <t>viktor_chechetkin</t>
  </si>
  <si>
    <t>alexander.germanenko@urfu.ru</t>
  </si>
  <si>
    <t>AlexGerman</t>
  </si>
  <si>
    <t>ariadnalyakisheva@gmail.com</t>
  </si>
  <si>
    <t>Arina_Lyakisheva</t>
  </si>
  <si>
    <t>s.v.kirillov@urfu.ru</t>
  </si>
  <si>
    <t>ya_papa</t>
  </si>
  <si>
    <t>a.a.mukhtarov@urfu.ru</t>
  </si>
  <si>
    <t>aamukhtarov</t>
  </si>
  <si>
    <t>babin46@gmail.com</t>
  </si>
  <si>
    <t>nbabin</t>
  </si>
  <si>
    <t>o.a.chernyh@urfu.ru</t>
  </si>
  <si>
    <t>oleg_chernykh</t>
  </si>
  <si>
    <t>lenpalna@gmail.com</t>
  </si>
  <si>
    <t>lenpalna</t>
  </si>
  <si>
    <t>pyhovleg31@gmail.com</t>
  </si>
  <si>
    <t>pyhovoleg</t>
  </si>
  <si>
    <t>s.s.savchenko@urfu.ru</t>
  </si>
  <si>
    <t>Sergey_Savchenko</t>
  </si>
  <si>
    <t>o.v.iakovleva@urfu.ru</t>
  </si>
  <si>
    <t>oviakovleva</t>
  </si>
  <si>
    <t>zayakin.s@inbox.ru</t>
  </si>
  <si>
    <t>Sergey_Zayakin</t>
  </si>
  <si>
    <t>evgeniya_zh@mail.ru</t>
  </si>
  <si>
    <t>Evgeniya_Petrova</t>
  </si>
  <si>
    <t>natali.khoroshkewitch@yandex.ru</t>
  </si>
  <si>
    <t>natali0511</t>
  </si>
  <si>
    <t>elena_tom31@mail.ru</t>
  </si>
  <si>
    <t>EE_TM</t>
  </si>
  <si>
    <t>ga-galina@yandex.ru</t>
  </si>
  <si>
    <t>Gal_Gor</t>
  </si>
  <si>
    <t>elena.bogomolova.1997@mail.ru</t>
  </si>
  <si>
    <t>Elena_Pronicheva</t>
  </si>
  <si>
    <t>s.v.brusnitcyn@urfu.ru</t>
  </si>
  <si>
    <t>Sergey_Brusnitsyn</t>
  </si>
  <si>
    <t>d.s.barakovskikh@urfu.ru</t>
  </si>
  <si>
    <t>Dmitry_Sergeevich</t>
  </si>
  <si>
    <t>zevnyak@mail.ru</t>
  </si>
  <si>
    <t>Oxana_Zhevnyak</t>
  </si>
  <si>
    <t>vpanteleev@urfu.ru</t>
  </si>
  <si>
    <t>Panteleev_Vlad</t>
  </si>
  <si>
    <t>k.v.berngardt@urfu.ru</t>
  </si>
  <si>
    <t>Konstantin_Berngardt</t>
  </si>
  <si>
    <t>Y.A.Kandrina@urfu.ru</t>
  </si>
  <si>
    <t>Yulia_Kandrina</t>
  </si>
  <si>
    <t>eaulianova@urfu.ru</t>
  </si>
  <si>
    <t>e_a_ulianova</t>
  </si>
  <si>
    <t>ivan.gurin@urfu.ru</t>
  </si>
  <si>
    <t>sportsoft</t>
  </si>
  <si>
    <t>antonmikheeff@yandex.ru</t>
  </si>
  <si>
    <t>anton_mikheev</t>
  </si>
  <si>
    <t>a.f.zatsepin@urfu.ru</t>
  </si>
  <si>
    <t>Zatsepin</t>
  </si>
  <si>
    <t>nastmoroz97@yandex.ru</t>
  </si>
  <si>
    <t>nastmoroz</t>
  </si>
  <si>
    <t>v.a.dudko@urfu.ru</t>
  </si>
  <si>
    <t>Vyacheslav_Dudko</t>
  </si>
  <si>
    <t>s.a.zimnitskaya@urfu.ru</t>
  </si>
  <si>
    <t>Zimn</t>
  </si>
  <si>
    <t>lopatina_tatyana@bk.ru</t>
  </si>
  <si>
    <t>id2949898</t>
  </si>
  <si>
    <t>e.r.valieva@urfu.ru</t>
  </si>
  <si>
    <t>Elmira_Valieva</t>
  </si>
  <si>
    <t>m.p.samarin@urfu.ru</t>
  </si>
  <si>
    <t>Mikhail_Samarin</t>
  </si>
  <si>
    <t>ghostshaman09@gmail.com</t>
  </si>
  <si>
    <t>Evgeny_Cherepanov</t>
  </si>
  <si>
    <t>nikolatesla777007@gmail.com</t>
  </si>
  <si>
    <t>Nikolay_Kot</t>
  </si>
  <si>
    <t>Alice-k2006@yandex.ru</t>
  </si>
  <si>
    <t>Alisa_Karimova</t>
  </si>
  <si>
    <t>yulya5303@mail.ru</t>
  </si>
  <si>
    <t>khuzhina_yu</t>
  </si>
  <si>
    <t>evgen74ru@gmail.com</t>
  </si>
  <si>
    <t>evgen74ru</t>
  </si>
  <si>
    <t>yurij.stroganov@mail.ru</t>
  </si>
  <si>
    <t>yurij_stroganov</t>
  </si>
  <si>
    <t>volkov_georg96@mail.ru</t>
  </si>
  <si>
    <t>Georgy_Volkov</t>
  </si>
  <si>
    <t>k.r.peretykina@urfu.ru</t>
  </si>
  <si>
    <t>_ksenia_romanovna_</t>
  </si>
  <si>
    <t>mac_1906@mail.ru</t>
  </si>
  <si>
    <t>mac_1906</t>
  </si>
  <si>
    <t>kalinkinan1982@gmail.com</t>
  </si>
  <si>
    <t>kalinkinalexandr</t>
  </si>
  <si>
    <t>pavel.poliakov@urfu.ru</t>
  </si>
  <si>
    <t>Pavel_Polyakov</t>
  </si>
  <si>
    <t>pavel.kuznetcov@urfu.ru</t>
  </si>
  <si>
    <t>Pavel_Kuznetcov</t>
  </si>
  <si>
    <t>bogatyreva.yv@mail.ru</t>
  </si>
  <si>
    <t>bogatyreva_yv</t>
  </si>
  <si>
    <t>n.v.gorodnova@urfu.ru</t>
  </si>
  <si>
    <t>Natalia_V_Gorodnova</t>
  </si>
  <si>
    <t>maria.pyshkina@urfu.ru</t>
  </si>
  <si>
    <t>Mariia_Dmitrievna</t>
  </si>
  <si>
    <t>e.r.gazizullina@urfu.ru</t>
  </si>
  <si>
    <t>Elena_Gazizullina</t>
  </si>
  <si>
    <t>t.s.svalova@urfu.ru</t>
  </si>
  <si>
    <t>Tatiana_Svalova</t>
  </si>
  <si>
    <t>pkovalenko@urfu.ru</t>
  </si>
  <si>
    <t>pkovalenko</t>
  </si>
  <si>
    <t>ivanrevenkov@yandex.ru</t>
  </si>
  <si>
    <t>Ivan_Revenkov</t>
  </si>
  <si>
    <t>s.n.shelyug@urfu.ru</t>
  </si>
  <si>
    <t>Stanislav_Shelyug</t>
  </si>
  <si>
    <t>lkhalyasmaa@mail.ru</t>
  </si>
  <si>
    <t>khalyasmaa</t>
  </si>
  <si>
    <t>v.a.tashchilin@urfu.ru</t>
  </si>
  <si>
    <t>Valeriy_Tashchilin</t>
  </si>
  <si>
    <t>v.o.zhdanovskikh@urfu.ru</t>
  </si>
  <si>
    <t>v_o_zhdanovskikh</t>
  </si>
  <si>
    <t>andrej.pozdin@yandex.ru</t>
  </si>
  <si>
    <t>Andrej_Pozdin</t>
  </si>
  <si>
    <t>nataliya.mochulskaya@mail.ru</t>
  </si>
  <si>
    <t>Nataliya_Mochulskaya</t>
  </si>
  <si>
    <t>a.j.stepanova@urfu.ru</t>
  </si>
  <si>
    <t>Anna_Stepanova</t>
  </si>
  <si>
    <t>natigraz@mail.ru</t>
  </si>
  <si>
    <t>Natalia_Razikova</t>
  </si>
  <si>
    <t>es.gerasimova@yandex.ru</t>
  </si>
  <si>
    <t>Ekaterina_Gerasimova</t>
  </si>
  <si>
    <t>goziev_1995@mail.ru</t>
  </si>
  <si>
    <t>Bakhtiyor</t>
  </si>
  <si>
    <t>wolf.ramm@mail.ru</t>
  </si>
  <si>
    <t>Tina</t>
  </si>
  <si>
    <t>evgeny.deviatykh@urfu.ru</t>
  </si>
  <si>
    <t>evgeny-deviatykh</t>
  </si>
  <si>
    <t>natalia.blednova@mail.ru</t>
  </si>
  <si>
    <t>Natalia_Blednova</t>
  </si>
  <si>
    <t>nnimoff@mail.ru</t>
  </si>
  <si>
    <t>Nikita_Fomin</t>
  </si>
  <si>
    <t>suhov-ad@bk.ru</t>
  </si>
  <si>
    <t>Suhov_AD</t>
  </si>
  <si>
    <t>o.v.matiukhin@urfu.ru</t>
  </si>
  <si>
    <t>o_v_matiukhin</t>
  </si>
  <si>
    <t>o.b.naschetnikova@urfu.ru</t>
  </si>
  <si>
    <t>Olga_Naschetnikova</t>
  </si>
  <si>
    <t>o.a.kuzminyh@mail.ru</t>
  </si>
  <si>
    <t>Olga_Kyzminyh</t>
  </si>
  <si>
    <t>a.v.ohohonin@urfu.ru</t>
  </si>
  <si>
    <t>oandrew</t>
  </si>
  <si>
    <t>a.v.sosnin@urfu.ru</t>
  </si>
  <si>
    <t>a_v_sosnin_eios</t>
  </si>
  <si>
    <t>T.E.Radchenko@urfu.ru</t>
  </si>
  <si>
    <t>Tatiana_Radchenko</t>
  </si>
  <si>
    <t>svetlanakondrateva22@gmail.com</t>
  </si>
  <si>
    <t>SvetlanaKondrateva</t>
  </si>
  <si>
    <t>a.v.shchetinsky@urfu.ru</t>
  </si>
  <si>
    <t>ASch</t>
  </si>
  <si>
    <t>a.v.muravyev@urfu.ru</t>
  </si>
  <si>
    <t>a_mur</t>
  </si>
  <si>
    <t>d.a.metelev@urfu.ru</t>
  </si>
  <si>
    <t>D-mon</t>
  </si>
  <si>
    <t>mdsenuk@gmail.com</t>
  </si>
  <si>
    <t>mdsenuk</t>
  </si>
  <si>
    <t>lerashabalina@yandex.ru</t>
  </si>
  <si>
    <t>lerashabalina</t>
  </si>
  <si>
    <t>a.o.egorov@urfu.ru</t>
  </si>
  <si>
    <t>id255554683</t>
  </si>
  <si>
    <t>Vereshchagin.A.O@yandex.ru</t>
  </si>
  <si>
    <t>Art_Ver</t>
  </si>
  <si>
    <t>k.i.lugovik@urfu.ru</t>
  </si>
  <si>
    <t>Kseniya_Lugovik</t>
  </si>
  <si>
    <t>stacylarionova@gmail.com</t>
  </si>
  <si>
    <t>stacy_larionova</t>
  </si>
  <si>
    <t>antonina.sekacheva@urfu.ru</t>
  </si>
  <si>
    <t>Antonina_Sekacheva</t>
  </si>
  <si>
    <t>m.v.ushakov@urfu.ru</t>
  </si>
  <si>
    <t>evillord</t>
  </si>
  <si>
    <t>artem_gulemin@mail.ru</t>
  </si>
  <si>
    <t>artem_gulemin</t>
  </si>
  <si>
    <t>stas_ersh@mail.ru</t>
  </si>
  <si>
    <t>stasersh</t>
  </si>
  <si>
    <t>denis.snegirev@urfu.ru</t>
  </si>
  <si>
    <t>Denis_Snegirev</t>
  </si>
  <si>
    <t>katyasheina@gmail.com</t>
  </si>
  <si>
    <t>ekaterinasheina</t>
  </si>
  <si>
    <t>elenbaglaeva@urfu.ru</t>
  </si>
  <si>
    <t>Elena_Baglaeva</t>
  </si>
  <si>
    <t>pantograph.dj@gmail.com</t>
  </si>
  <si>
    <t>dj_pantograph</t>
  </si>
  <si>
    <t>alla_suvorova1997@mail.ru</t>
  </si>
  <si>
    <t>alla_suvorova</t>
  </si>
  <si>
    <t>Sirojidinhon.aliev.95@mail.ru</t>
  </si>
  <si>
    <t>id424921901</t>
  </si>
  <si>
    <t>testo_97@mail.ru</t>
  </si>
  <si>
    <t>testo_97</t>
  </si>
  <si>
    <t>t.a.belykh@urfu.ru</t>
  </si>
  <si>
    <t>belykh_t</t>
  </si>
  <si>
    <t>rogozin0904@gmail.com</t>
  </si>
  <si>
    <t>rogozin0904</t>
  </si>
  <si>
    <t>a.a.danilova@urfu.ru</t>
  </si>
  <si>
    <t>annamolibden</t>
  </si>
  <si>
    <t>maks.sekachev@mail.com</t>
  </si>
  <si>
    <t>sekacevmaksim</t>
  </si>
  <si>
    <t>a.v.ivoilova@urfu.ru</t>
  </si>
  <si>
    <t>Ivoilova</t>
  </si>
  <si>
    <t>yuri.chirkov66@gmail.com</t>
  </si>
  <si>
    <t>YURII</t>
  </si>
  <si>
    <t>fill.romantic@yandex.ru</t>
  </si>
  <si>
    <t>Alexander111</t>
  </si>
  <si>
    <t>markova_n_i@mail.ru</t>
  </si>
  <si>
    <t>markova_n_i</t>
  </si>
  <si>
    <t>uralexandr@mail.ru</t>
  </si>
  <si>
    <t>ILIN_ALEXANDR_VASILEVICH</t>
  </si>
  <si>
    <t>vyacheslavsnegirev@mail.ru</t>
  </si>
  <si>
    <t>id168523945</t>
  </si>
  <si>
    <t>l.v.sergeeva@urfu.ru</t>
  </si>
  <si>
    <t>id1910079</t>
  </si>
  <si>
    <t>irina.pihtovnikova@bk.ru</t>
  </si>
  <si>
    <t>Irina_Pihtovnikova</t>
  </si>
  <si>
    <t>liberty-law-justice@yandex.ru</t>
  </si>
  <si>
    <t>Dmitry_Vasin</t>
  </si>
  <si>
    <t>kiseleva.marija@gmail.com</t>
  </si>
  <si>
    <t>kiseleva_ms</t>
  </si>
  <si>
    <t>a.i.budnik@urfu.ru</t>
  </si>
  <si>
    <t>Alexandr_Budnik</t>
  </si>
  <si>
    <t>Тест 1</t>
  </si>
  <si>
    <t>Тест 2</t>
  </si>
  <si>
    <t>Тест 3</t>
  </si>
  <si>
    <t>Тест 4</t>
  </si>
  <si>
    <t>Тест 5</t>
  </si>
  <si>
    <t>Тест 6</t>
  </si>
  <si>
    <t>Тест 7</t>
  </si>
  <si>
    <t>Тест 8</t>
  </si>
  <si>
    <t>Тест 9</t>
  </si>
  <si>
    <t>Тест 10</t>
  </si>
  <si>
    <t>Тест 11</t>
  </si>
  <si>
    <t>Тест 12</t>
  </si>
  <si>
    <t>Тема 2</t>
  </si>
  <si>
    <t>Тема 3</t>
  </si>
  <si>
    <t>Тема 4</t>
  </si>
  <si>
    <t>Тема 5</t>
  </si>
  <si>
    <t>Тема 10</t>
  </si>
  <si>
    <t>Тесты к занятиям 2-4,6. Задания к занятиям 2,3.</t>
  </si>
  <si>
    <t>Тесты к занятиям 2-4,6,7. Задания к занятиям 3,4,5.</t>
  </si>
  <si>
    <t>3. Способность управлять правами на результаты интеллектуальной деятельности</t>
  </si>
  <si>
    <t>Тесты к занятиям 10,11,12. Задания к занятию 10.</t>
  </si>
  <si>
    <t>Тесты к занятиям 2-4,8,9</t>
  </si>
  <si>
    <t>girasolena@gmail.com</t>
  </si>
  <si>
    <t>Elena_Bars</t>
  </si>
  <si>
    <t>nast.krap.29@ya.ru</t>
  </si>
  <si>
    <t>nk_029</t>
  </si>
  <si>
    <t>sva.eco@gmail.com</t>
  </si>
  <si>
    <t>Samigullina_Valeriia</t>
  </si>
  <si>
    <t>julia-a@mail.ru</t>
  </si>
  <si>
    <t>Yulia_Vahtina</t>
  </si>
  <si>
    <t>natasha-belk@mail.ru</t>
  </si>
  <si>
    <t>Ragozina_Natalya</t>
  </si>
  <si>
    <t>volkova@uemz.ru</t>
  </si>
  <si>
    <t>Svetlana_volkova</t>
  </si>
  <si>
    <t>ASKOlyishev@bk.ru</t>
  </si>
  <si>
    <t>ASKolyishev</t>
  </si>
  <si>
    <t>ekorsakova@uwca.ru</t>
  </si>
  <si>
    <t>Ekors</t>
  </si>
  <si>
    <t>v.v.davydova@urfu.ru</t>
  </si>
  <si>
    <t>viktoriya_davydova</t>
  </si>
  <si>
    <t>skutin@uemz.ru</t>
  </si>
  <si>
    <t>skutin_yuriy</t>
  </si>
  <si>
    <t>vera_yurak@mail.ru</t>
  </si>
  <si>
    <t>Vera_Yurak</t>
  </si>
  <si>
    <t>golovin@uemz.ru</t>
  </si>
  <si>
    <t>Yurii_Golovin</t>
  </si>
  <si>
    <t>sutorminaa@bk.ru</t>
  </si>
  <si>
    <t>id480788585</t>
  </si>
  <si>
    <t>bulgackova@yandex.ru</t>
  </si>
  <si>
    <t>bulgackova</t>
  </si>
  <si>
    <t>polovnikova@mail.ru</t>
  </si>
  <si>
    <t>polovnikova</t>
  </si>
  <si>
    <t>marina19790701@mail.ru</t>
  </si>
  <si>
    <t>Marina_Ivanova</t>
  </si>
  <si>
    <t>a.kazachkova@mail.ru</t>
  </si>
  <si>
    <t>Gerasimova_Anastasia</t>
  </si>
  <si>
    <t>o.gorbunowa2017@yandex.ru</t>
  </si>
  <si>
    <t>Olga_Gorbunova</t>
  </si>
  <si>
    <t>zabolovsky@yandex.ru</t>
  </si>
  <si>
    <t>Z_Sergey</t>
  </si>
  <si>
    <t>tigriskisa@yandex.ru</t>
  </si>
  <si>
    <t>Olga_Elpanova</t>
  </si>
  <si>
    <t>k.y.letnev@urfu.ru</t>
  </si>
  <si>
    <t>Konstantin_0</t>
  </si>
  <si>
    <t>irozhina@gmail.com</t>
  </si>
  <si>
    <t>irozhina</t>
  </si>
  <si>
    <t>shadrina.alenaviktorovna@mail.ru</t>
  </si>
  <si>
    <t>Alena_Shadrina</t>
  </si>
  <si>
    <t>narinemed@gmail.com</t>
  </si>
  <si>
    <t>narinemed</t>
  </si>
  <si>
    <t>ekaterinakolokoltseva@mail.ru</t>
  </si>
  <si>
    <t>Kolokoltseva_Ekaterina</t>
  </si>
  <si>
    <t>Na_ta-li@bk.ru</t>
  </si>
  <si>
    <t>Natalya_Chikova</t>
  </si>
  <si>
    <t>ljstymail@gmail.com</t>
  </si>
  <si>
    <t>Ljsty</t>
  </si>
  <si>
    <t>distant.imip@mail.ru</t>
  </si>
  <si>
    <t>Nikita_Savin</t>
  </si>
  <si>
    <t>tamarasil@mail.ru</t>
  </si>
  <si>
    <t>tamara55</t>
  </si>
  <si>
    <t>library@uspu.me</t>
  </si>
  <si>
    <t>library</t>
  </si>
  <si>
    <t>kazantceva31@mail.ru</t>
  </si>
  <si>
    <t>id99619800</t>
  </si>
  <si>
    <t>rozhkovskaya@uemz.ru</t>
  </si>
  <si>
    <t>Rozhkovskaya</t>
  </si>
  <si>
    <t>olgavirova@rambler.ru</t>
  </si>
  <si>
    <t>olgavirova</t>
  </si>
  <si>
    <t>Khudyakov92@yandex.ru</t>
  </si>
  <si>
    <t>Alexey_Khudyakov</t>
  </si>
  <si>
    <t>eayugova@mail.ru</t>
  </si>
  <si>
    <t>Elena_Yugova</t>
  </si>
  <si>
    <t>catherine.beketova@yandex.ru</t>
  </si>
  <si>
    <t>catherine_beketova</t>
  </si>
  <si>
    <t>gto992@mail.ru</t>
  </si>
  <si>
    <t>Konstantin_Mihailovih</t>
  </si>
  <si>
    <t>eriomina.o@yandex.ru</t>
  </si>
  <si>
    <t>eremina_olga</t>
  </si>
  <si>
    <t>uralstud@yandex.ru</t>
  </si>
  <si>
    <t>Ilya_Shakhnovich</t>
  </si>
  <si>
    <t>ShchetnikovDS@gmail.com</t>
  </si>
  <si>
    <t>ShchetnikovDS</t>
  </si>
  <si>
    <t>camarade@yandex.ru</t>
  </si>
  <si>
    <t>dimshcherbakov</t>
  </si>
  <si>
    <t>ksiysha88@gmail.com</t>
  </si>
  <si>
    <t>Ksenia_Strahova</t>
  </si>
  <si>
    <t>n_barkovskaya@list.ru</t>
  </si>
  <si>
    <t>Nina_Barkovskaya</t>
  </si>
  <si>
    <t>annakedrovka@mail.ru</t>
  </si>
  <si>
    <t>Zykova</t>
  </si>
  <si>
    <t>stroganov.59@mail.ru</t>
  </si>
  <si>
    <t>oksana7stroganova</t>
  </si>
  <si>
    <t>sergeevdi@inbox.ru</t>
  </si>
  <si>
    <t>Sergeev_DI</t>
  </si>
  <si>
    <t>ovobuhova@mail.ru</t>
  </si>
  <si>
    <t>ovselina</t>
  </si>
  <si>
    <t>kshnaider@mail.ru</t>
  </si>
  <si>
    <t>Kristina_Porseva</t>
  </si>
  <si>
    <t>Olga.forex@mail.ru</t>
  </si>
  <si>
    <t>Olga-1971</t>
  </si>
  <si>
    <t>zdali@mail.ru</t>
  </si>
  <si>
    <t>Andrey_Shaydurov</t>
  </si>
  <si>
    <t>konakova.ae@mail.ru</t>
  </si>
  <si>
    <t>Anna_Konakova</t>
  </si>
  <si>
    <t>eadyach@yandex.ru</t>
  </si>
  <si>
    <t>eadyach</t>
  </si>
  <si>
    <t>druginina.ea@gmail.com</t>
  </si>
  <si>
    <t>druginina_elena</t>
  </si>
  <si>
    <t>cat.nelogova@gmail.com</t>
  </si>
  <si>
    <t>ekaterina_nelogova</t>
  </si>
  <si>
    <t>a.piankova@mail.ru</t>
  </si>
  <si>
    <t>Anastasia_Piankova</t>
  </si>
  <si>
    <t>89655066216@mail.ru</t>
  </si>
  <si>
    <t>samigullin_ildar</t>
  </si>
  <si>
    <t>julya.habonen@yandex.ru</t>
  </si>
  <si>
    <t>julyahoroshailova</t>
  </si>
  <si>
    <t>abebris@usurt.ru</t>
  </si>
  <si>
    <t>abebris</t>
  </si>
  <si>
    <t>ElenaBischler@mail.ru</t>
  </si>
  <si>
    <t>ElenaBischler</t>
  </si>
  <si>
    <t>elenakolessova@bk.ru</t>
  </si>
  <si>
    <t>ElenaKolesova</t>
  </si>
  <si>
    <t>i.boikov@bk.ru</t>
  </si>
  <si>
    <t>Boikovis</t>
  </si>
  <si>
    <t>jylia927@gmail.com</t>
  </si>
  <si>
    <t>jylia927</t>
  </si>
  <si>
    <t>nikolaeva250381@list.ru</t>
  </si>
  <si>
    <t>Marina_Nikolaeva_USPU</t>
  </si>
  <si>
    <t>sofcbase@gmail.com</t>
  </si>
  <si>
    <t>sofcbase</t>
  </si>
  <si>
    <t>m.azev@yandex.ru</t>
  </si>
  <si>
    <t>Michael_Azev</t>
  </si>
  <si>
    <t>alexstud17@mail.ru</t>
  </si>
  <si>
    <t>Alex_Sosenkov</t>
  </si>
  <si>
    <t>belyaninam@yandex.ru</t>
  </si>
  <si>
    <t>Marina_Belyanina</t>
  </si>
  <si>
    <t>ld2009@e1.ru</t>
  </si>
  <si>
    <t>DmitriyLubnikov</t>
  </si>
  <si>
    <t>mokrushina-ee@mail.ru</t>
  </si>
  <si>
    <t>mokrushina_elena</t>
  </si>
  <si>
    <t>albert3179@mail.ru</t>
  </si>
  <si>
    <t>AlbertUsmanov</t>
  </si>
  <si>
    <t>dmitriy.manzor@evraz.com</t>
  </si>
  <si>
    <t>dmitriy_manzor</t>
  </si>
  <si>
    <t>a.o.starostin@urfu.ru</t>
  </si>
  <si>
    <t>aostarostin</t>
  </si>
  <si>
    <t>aleksandragalembo@gmail.com</t>
  </si>
  <si>
    <t>galembo1</t>
  </si>
  <si>
    <t>9120492973@mail.ru</t>
  </si>
  <si>
    <t>Ariadna</t>
  </si>
  <si>
    <t>artemsadov@ya.ru</t>
  </si>
  <si>
    <t>artemsadov</t>
  </si>
  <si>
    <t>tretjakovnat@mail.ru</t>
  </si>
  <si>
    <t>id58579097</t>
  </si>
  <si>
    <t>www.bojarin87v2.0@gmail.com</t>
  </si>
  <si>
    <t>Grigorij_Popazow_v2_0</t>
  </si>
  <si>
    <t>d-ovchinn@yandex.ru</t>
  </si>
  <si>
    <t>DenisOvchinnikov</t>
  </si>
  <si>
    <t>nib87@mail.ru</t>
  </si>
  <si>
    <t>Buldakov_Nikita</t>
  </si>
  <si>
    <t>samoshina_sn@uspu.me</t>
  </si>
  <si>
    <t>samoshina_sn</t>
  </si>
  <si>
    <t>JuliyaSP@yandex.ru</t>
  </si>
  <si>
    <t>Plotnikova_Juliya</t>
  </si>
  <si>
    <t>uristi@zavod9.com</t>
  </si>
  <si>
    <t>Svet-lana</t>
  </si>
  <si>
    <t>kalinin-14i@yandex.ru</t>
  </si>
  <si>
    <t>Alexandr_Kalinin</t>
  </si>
  <si>
    <t>mezenceva@uwca.ru</t>
  </si>
  <si>
    <t>mezenceva</t>
  </si>
  <si>
    <t>elena.sherbina@rsvpu.ru</t>
  </si>
  <si>
    <t>Elena-Sherbina</t>
  </si>
  <si>
    <t>eu.degtereva@yandex.ru</t>
  </si>
  <si>
    <t>Elena_Degtereva</t>
  </si>
  <si>
    <t>i.i.ognev@urfu.ru</t>
  </si>
  <si>
    <t>Igor_Ognev</t>
  </si>
  <si>
    <t>antonovail_ok@uspu.me</t>
  </si>
  <si>
    <t>Irina_Antonova</t>
  </si>
  <si>
    <t>popovaanastssia@mail.ru</t>
  </si>
  <si>
    <t>Nas_Pop</t>
  </si>
  <si>
    <t>Horoshavin.s3@gmail.com</t>
  </si>
  <si>
    <t>Horoshavin</t>
  </si>
  <si>
    <t>razzerdot5@gmail.com</t>
  </si>
  <si>
    <t>Kutakov_Sergey</t>
  </si>
  <si>
    <t>irina.hasanova@rsvpu.ru</t>
  </si>
  <si>
    <t>irina_hasanova</t>
  </si>
  <si>
    <t>i.g.ognev@urfu.ru</t>
  </si>
  <si>
    <t>Igor_Ognev61</t>
  </si>
  <si>
    <t>nikolaevmak@yandex.ru</t>
  </si>
  <si>
    <t>Maksim_Nikolaev</t>
  </si>
  <si>
    <t>EBelyanina@m.ursmu.ru</t>
  </si>
  <si>
    <t>EBelyanina</t>
  </si>
  <si>
    <t>frolovatm2007@gmail.com</t>
  </si>
  <si>
    <t>frolova_tm</t>
  </si>
  <si>
    <t>fedorova220185@yandex.ru</t>
  </si>
  <si>
    <t>EA_Fedorova</t>
  </si>
  <si>
    <t>l.lvova@list.ru</t>
  </si>
  <si>
    <t>LarisaLvova</t>
  </si>
  <si>
    <t>mansurova07@mail.ru</t>
  </si>
  <si>
    <t>Irina_Mansurova</t>
  </si>
  <si>
    <t>kirienko_i@mail.ru</t>
  </si>
  <si>
    <t>Igor_Kirienko</t>
  </si>
  <si>
    <t>serg-23822@mail.ru</t>
  </si>
  <si>
    <t>Cergivan</t>
  </si>
  <si>
    <t>ander.stixin.aleks@mail.ru</t>
  </si>
  <si>
    <t>Andrey_Stihin</t>
  </si>
  <si>
    <t>olga_patigina@mail.ru</t>
  </si>
  <si>
    <t>Olga_Harlova</t>
  </si>
  <si>
    <t>e9089053106@gmail.com</t>
  </si>
  <si>
    <t>e9089053106</t>
  </si>
  <si>
    <t>kostyukpetr@bk.ru</t>
  </si>
  <si>
    <t>Petr_Kostyuk</t>
  </si>
  <si>
    <t>Lyusik14@mail.ru</t>
  </si>
  <si>
    <t>Lyudmila_Gavrilova</t>
  </si>
  <si>
    <t>mikhaylov1aa@gmail.com</t>
  </si>
  <si>
    <t>Mikhaylov</t>
  </si>
  <si>
    <t>boris_r_v@mail.ru</t>
  </si>
  <si>
    <t>boris_r_v</t>
  </si>
  <si>
    <t>anatolij.barmin@rsvpu.ru</t>
  </si>
  <si>
    <t>Anatolij_</t>
  </si>
  <si>
    <t>sofcrus@gmail.com</t>
  </si>
  <si>
    <t>nplotnikov</t>
  </si>
  <si>
    <t>samarina.j2011@yandex.ru</t>
  </si>
  <si>
    <t>olgasamarina93</t>
  </si>
  <si>
    <t>glebov.1996@mail.ru</t>
  </si>
  <si>
    <t>glebovdenis</t>
  </si>
  <si>
    <t>cool.alex-super008@yandex.ru</t>
  </si>
  <si>
    <t>Alexandr_gurin</t>
  </si>
  <si>
    <t>vesidor@mail.ru</t>
  </si>
  <si>
    <t>vesidor</t>
  </si>
  <si>
    <t>an.m.evd@mail.ru</t>
  </si>
  <si>
    <t>Evd</t>
  </si>
  <si>
    <t>avdukova@bk.ru</t>
  </si>
  <si>
    <t>Alla_Avdyukova</t>
  </si>
  <si>
    <t>ksyu_gorokhova@mail.ru</t>
  </si>
  <si>
    <t>Ksenia28</t>
  </si>
  <si>
    <t>mnikolay84@mail.ru</t>
  </si>
  <si>
    <t>nikolay_makarov</t>
  </si>
  <si>
    <t>skardashina@yandex.ru</t>
  </si>
  <si>
    <t>Svetlana_Kardashina</t>
  </si>
  <si>
    <t>tlozhkova@yandex.ru</t>
  </si>
  <si>
    <t>Tatyana_Lozhkova</t>
  </si>
  <si>
    <t>skok-nv-gbf@mail.ru</t>
  </si>
  <si>
    <t>Skok</t>
  </si>
  <si>
    <t>lenasuncova@mail.ru</t>
  </si>
  <si>
    <t>Elena_Zhonina</t>
  </si>
  <si>
    <t>paegle@uspu.me</t>
  </si>
  <si>
    <t>Natalia_Paegle</t>
  </si>
  <si>
    <t>alex-leo@list.ru</t>
  </si>
  <si>
    <t>Alexey_Viktorovich</t>
  </si>
  <si>
    <t>ksaanton@gmail.com</t>
  </si>
  <si>
    <t>Anton_Popov</t>
  </si>
  <si>
    <t>e.m.pampura@urfu.ru</t>
  </si>
  <si>
    <t>Elena_Pampura</t>
  </si>
  <si>
    <t>tanyashka1993@mail.ru</t>
  </si>
  <si>
    <t>Bobina_Tatyana</t>
  </si>
  <si>
    <t>bf110zer@yandex.ru</t>
  </si>
  <si>
    <t>Aleksandr_Tagiltsev</t>
  </si>
  <si>
    <t>sed@uspu.me</t>
  </si>
  <si>
    <t>Svetlana_Lanskih</t>
  </si>
  <si>
    <t>nperevyshina@mail.ru</t>
  </si>
  <si>
    <t>NATALIA_PEREVYSHINA</t>
  </si>
  <si>
    <t>Tarshis.liudmila@yandex.ru</t>
  </si>
  <si>
    <t>Liudmila_Tarshis</t>
  </si>
  <si>
    <t>aldan-rex@mail.ru</t>
  </si>
  <si>
    <t>Danilov_AN</t>
  </si>
  <si>
    <t>strong.koshelnik@mail.ru</t>
  </si>
  <si>
    <t>A_Koshelnik</t>
  </si>
  <si>
    <t>sinsangel@mail.ru</t>
  </si>
  <si>
    <t>ElenaOsadchaya</t>
  </si>
  <si>
    <t>Acar@inbox.ru</t>
  </si>
  <si>
    <t>Arsen_kardashev</t>
  </si>
  <si>
    <t>tay@m.ursmu.ru</t>
  </si>
  <si>
    <t>AlexanderVerner</t>
  </si>
  <si>
    <t>inna.ru.80@mail.ru</t>
  </si>
  <si>
    <t>Inna_1980</t>
  </si>
  <si>
    <t>vuv-07@mail.ru</t>
  </si>
  <si>
    <t>Pinyagina_Yuliya</t>
  </si>
  <si>
    <t>marinagrig1987@mail.ru</t>
  </si>
  <si>
    <t>Matvey_Bogdanov</t>
  </si>
  <si>
    <t>sergey.grachev.1997@mail.ru</t>
  </si>
  <si>
    <t>Sergey_Grachev</t>
  </si>
  <si>
    <t>kshpeka@mail.ru</t>
  </si>
  <si>
    <t>Shpeka_Konstantin</t>
  </si>
  <si>
    <t>70571@mail.ru</t>
  </si>
  <si>
    <t>Tatiana_Dorokhova</t>
  </si>
  <si>
    <t>po4tisport@mail.ru</t>
  </si>
  <si>
    <t>Vasilevson</t>
  </si>
  <si>
    <t>romvd@bk.ru</t>
  </si>
  <si>
    <t>RomVad</t>
  </si>
  <si>
    <t>gulzifam@inbox.ru</t>
  </si>
  <si>
    <t>gulzifam</t>
  </si>
  <si>
    <t>gromovanton9@gmail.com</t>
  </si>
  <si>
    <t>gromovanton9</t>
  </si>
  <si>
    <t>julia-odegova@mail.ru</t>
  </si>
  <si>
    <t>Julia_Odegova</t>
  </si>
  <si>
    <t>k-66756@planet-a.ru</t>
  </si>
  <si>
    <t>Alvassmir</t>
  </si>
  <si>
    <t>aleks_ural_55@mail.ru</t>
  </si>
  <si>
    <t>Semin_Alexander</t>
  </si>
  <si>
    <t>sbushuev@usurt.ru</t>
  </si>
  <si>
    <t>sbushuev</t>
  </si>
  <si>
    <t>stor_luba@mail.ru</t>
  </si>
  <si>
    <t>Liubov_Storozhenko</t>
  </si>
  <si>
    <t>i.gavrilin@list.ru</t>
  </si>
  <si>
    <t>Igor_Gavrilin</t>
  </si>
  <si>
    <t>svizilanova@mail.ru</t>
  </si>
  <si>
    <t>sveta-izilanova</t>
  </si>
  <si>
    <t>evgen-zvonarev@mail.ru</t>
  </si>
  <si>
    <t>evgen-zvonarev</t>
  </si>
  <si>
    <t>IvanovaN2305@yandex.ru</t>
  </si>
  <si>
    <t>ivanovanina_s</t>
  </si>
  <si>
    <t>lorisha@mail.ru</t>
  </si>
  <si>
    <t>Irina_Vorobyeva</t>
  </si>
  <si>
    <t>lyonchik_7777@list.ru</t>
  </si>
  <si>
    <t>id150303605</t>
  </si>
  <si>
    <t>komissarov_a_p@mail.ru</t>
  </si>
  <si>
    <t>Anatoliy1940</t>
  </si>
  <si>
    <t>b.starichenko@gmail.com</t>
  </si>
  <si>
    <t>be_starichenko</t>
  </si>
  <si>
    <t>istra.tur@yandex.ru</t>
  </si>
  <si>
    <t>Irina_U</t>
  </si>
  <si>
    <t>alla.prokubovskaya@rsvpu.ru</t>
  </si>
  <si>
    <t>Proku-alla</t>
  </si>
  <si>
    <t>elena.chubarkova@rsvpu.ru</t>
  </si>
  <si>
    <t>Elena_chubarkova</t>
  </si>
  <si>
    <t>RNi221@yandex.ru</t>
  </si>
  <si>
    <t>Svetlana_Sukhonosova</t>
  </si>
  <si>
    <t>u.polshina@egov66.ru</t>
  </si>
  <si>
    <t>Polshina_Yulia</t>
  </si>
  <si>
    <t>az_ma@mail.ru</t>
  </si>
  <si>
    <t>id1424689</t>
  </si>
  <si>
    <t>ucmd2014@gmail.com</t>
  </si>
  <si>
    <t>ucmd2014</t>
  </si>
  <si>
    <t>kamelll2@mail.ru</t>
  </si>
  <si>
    <t>Ivan_Kovyazin</t>
  </si>
  <si>
    <t>natal78@list.ru</t>
  </si>
  <si>
    <t>Nata_Antoninova</t>
  </si>
  <si>
    <t>korotun83@bk.ru</t>
  </si>
  <si>
    <t>anna_korotun</t>
  </si>
  <si>
    <t>inobr@list.ru</t>
  </si>
  <si>
    <t>novoselov_sergey</t>
  </si>
  <si>
    <t>artyom.evdok@gmail.com</t>
  </si>
  <si>
    <t>Artyom_Evdokimov</t>
  </si>
  <si>
    <t>Foxy231@mail.ru</t>
  </si>
  <si>
    <t>Katya_Latypova-09</t>
  </si>
  <si>
    <t>alekseeva.elena7@mail.ru</t>
  </si>
  <si>
    <t>AlekseevaElena</t>
  </si>
  <si>
    <t>fenin.anton.ru@mail.ru</t>
  </si>
  <si>
    <t>Fenin_Anton</t>
  </si>
  <si>
    <t>n.lomovtseva@rsvpu.ru</t>
  </si>
  <si>
    <t>96b5</t>
  </si>
  <si>
    <t>i.shurygina@egov66.ru</t>
  </si>
  <si>
    <t>Irina_Shurygina_Rinatovna</t>
  </si>
  <si>
    <t>filink_57@mail.ru</t>
  </si>
  <si>
    <t>Tatjana_Filinkova</t>
  </si>
  <si>
    <t>krivljaka@mail.ru</t>
  </si>
  <si>
    <t>Alyena_Kachalova</t>
  </si>
  <si>
    <t>s.minyurova@mail.ru</t>
  </si>
  <si>
    <t>svetlana_minyurova</t>
  </si>
  <si>
    <t>galiat1@yandex.ru</t>
  </si>
  <si>
    <t>Olga_Kruzhkova</t>
  </si>
  <si>
    <t>grosstractor@yandex.ru</t>
  </si>
  <si>
    <t>Nikolay_Markov</t>
  </si>
  <si>
    <t>suleymanovi@gmail.com</t>
  </si>
  <si>
    <t>Nadezhda_Suleymanova</t>
  </si>
  <si>
    <t>goldenstar_11@mail.ru</t>
  </si>
  <si>
    <t>goldenstar</t>
  </si>
  <si>
    <t>dyachkova.margarita@yandex.ru</t>
  </si>
  <si>
    <t>Margarita_Dyachkova</t>
  </si>
  <si>
    <t>kadochnikov@gmail.com</t>
  </si>
  <si>
    <t>kadochnikov</t>
  </si>
  <si>
    <t>stolarova238@mail.ru</t>
  </si>
  <si>
    <t>Klara-Grigorievna</t>
  </si>
  <si>
    <t>popp82@mail.ru</t>
  </si>
  <si>
    <t>Ivan_Popp</t>
  </si>
  <si>
    <t>abramova_nadin@mail.ru</t>
  </si>
  <si>
    <t>abramova_nadin</t>
  </si>
  <si>
    <t>khusnutdinova.adelina@list.ru</t>
  </si>
  <si>
    <t>khusnutdinova_adelina</t>
  </si>
  <si>
    <t>e.n.kadochnikova@gmail.com</t>
  </si>
  <si>
    <t>kadochnikova</t>
  </si>
  <si>
    <t>helgago@yandex.ru</t>
  </si>
  <si>
    <t>Helga</t>
  </si>
  <si>
    <t>bs1947@yandex.ru</t>
  </si>
  <si>
    <t>Burhonidin</t>
  </si>
  <si>
    <t>alexander.melekhov@mail.ru</t>
  </si>
  <si>
    <t>Alexander_melekhov</t>
  </si>
  <si>
    <t>ysav19@mail.ru</t>
  </si>
  <si>
    <t>Yuliya_Savina</t>
  </si>
  <si>
    <t>verified</t>
  </si>
  <si>
    <t>ID Verified</t>
  </si>
  <si>
    <t>Y</t>
  </si>
  <si>
    <t>teda@kreit.ru</t>
  </si>
  <si>
    <t>Teda</t>
  </si>
  <si>
    <t>popovae@susu.ru</t>
  </si>
  <si>
    <t>Popov_Alexander</t>
  </si>
  <si>
    <t>surinaaa@susu.ru</t>
  </si>
  <si>
    <t>Alfiya_Surina</t>
  </si>
  <si>
    <t>econ3812@gmail.com</t>
  </si>
  <si>
    <t>ALBINA_ISHNIYAZOVA</t>
  </si>
  <si>
    <t>noskova-i@mail.ru</t>
  </si>
  <si>
    <t>Irina_Noskova</t>
  </si>
  <si>
    <t>gollaiav@susu.ru</t>
  </si>
  <si>
    <t>gollaiav</t>
  </si>
  <si>
    <t>n.bogdashev@upz.ru</t>
  </si>
  <si>
    <t>n_bogdashev</t>
  </si>
  <si>
    <t>pryan80@mail.ru</t>
  </si>
  <si>
    <t>Sergey_Pryanikov</t>
  </si>
  <si>
    <t>ps.noc.m@gmail.com</t>
  </si>
  <si>
    <t>Pavel_SM</t>
  </si>
  <si>
    <t>Nazmieva@sniihim.ru</t>
  </si>
  <si>
    <t>AlenaNazmieva</t>
  </si>
  <si>
    <t>kurmaevakv@yandex.ru</t>
  </si>
  <si>
    <t>kvkurmaeva</t>
  </si>
  <si>
    <t>svdanilova@lenta.ru</t>
  </si>
  <si>
    <t>svetlana_danilova</t>
  </si>
  <si>
    <t>nina_777s@mail.ru</t>
  </si>
  <si>
    <t>Ustrytsa</t>
  </si>
  <si>
    <t>grinko.denis@yandex.ru</t>
  </si>
  <si>
    <t>Denis_Grinko</t>
  </si>
  <si>
    <t>svetlanazemlyakova@yandex.ru</t>
  </si>
  <si>
    <t>ZSvetlana</t>
  </si>
  <si>
    <t>513557@mail.ru</t>
  </si>
  <si>
    <t>Natalya_Nazarova</t>
  </si>
  <si>
    <t>ilona-law@ya.ru</t>
  </si>
  <si>
    <t>ilon4ik</t>
  </si>
  <si>
    <t>katest50@yandex.ru</t>
  </si>
  <si>
    <t>Starikova_Ekaterina</t>
  </si>
  <si>
    <t>_degi_@mail.ru</t>
  </si>
  <si>
    <t>Maria_Samkova</t>
  </si>
  <si>
    <t>fisa13@mail.ru</t>
  </si>
  <si>
    <t>Julia_Vostroukhova</t>
  </si>
  <si>
    <t>b-ulcha@yandex.ru</t>
  </si>
  <si>
    <t>Julia_Begunova</t>
  </si>
  <si>
    <t>m.gitelman@mail.ru</t>
  </si>
  <si>
    <t>id5861115</t>
  </si>
  <si>
    <t>fleyteng_m@chtz.ru</t>
  </si>
  <si>
    <t>fleyteng_m</t>
  </si>
  <si>
    <t>dstyazhkin@mail.ru</t>
  </si>
  <si>
    <t>Dmitri_Styazhkin</t>
  </si>
  <si>
    <t>lytik131@yandex.ru</t>
  </si>
  <si>
    <t>Anna_Tsv</t>
  </si>
  <si>
    <t>anyavtikhonova@gmail.com</t>
  </si>
  <si>
    <t>anyavtikhonova</t>
  </si>
  <si>
    <t>akintsevaav@susu.ru</t>
  </si>
  <si>
    <t>Akintseva_AV</t>
  </si>
  <si>
    <t>feg@slsoz.ru</t>
  </si>
  <si>
    <t>EG_Fedchenkova</t>
  </si>
  <si>
    <t>zemadmi@yandex.ru</t>
  </si>
  <si>
    <t>DVZemlyakov</t>
  </si>
  <si>
    <t>olik_tagil@mail.ru</t>
  </si>
  <si>
    <t>olik_tagil</t>
  </si>
  <si>
    <t>Suharev1987@gmail.com</t>
  </si>
  <si>
    <t>Andr_suh</t>
  </si>
  <si>
    <t>olya.polivtseva@bk.ru</t>
  </si>
  <si>
    <t>olya_polivtseva</t>
  </si>
  <si>
    <t>elenavolkovagok@mail.ru</t>
  </si>
  <si>
    <t>e_s_gok</t>
  </si>
  <si>
    <t>rolly55581@gmail.com</t>
  </si>
  <si>
    <t>Sagitov_Rail</t>
  </si>
  <si>
    <t>evgen201082@mail.ru</t>
  </si>
  <si>
    <t>evgeshachuk</t>
  </si>
  <si>
    <t>denis108150@yandex.ru</t>
  </si>
  <si>
    <t>Denis_Lysenko</t>
  </si>
  <si>
    <t>pitbul212@yandex.ru</t>
  </si>
  <si>
    <t>Andrey_Zverev</t>
  </si>
  <si>
    <t>lebedeva_sok@mail.ru</t>
  </si>
  <si>
    <t>Elena_Lebedeva</t>
  </si>
  <si>
    <t>tatyana.ryzhkova@rsvpu.ru</t>
  </si>
  <si>
    <t>Tatyana-Ryzhkova_</t>
  </si>
  <si>
    <t>natali_v70@mail.ru</t>
  </si>
  <si>
    <t>vorontcova_na</t>
  </si>
  <si>
    <t>loylay78@gmail.com</t>
  </si>
  <si>
    <t>Olga_Rai</t>
  </si>
  <si>
    <t>glimuko@rambler.ru</t>
  </si>
  <si>
    <t>Marina_Korneva</t>
  </si>
  <si>
    <t>midrex@mail.ru</t>
  </si>
  <si>
    <t>Dkor</t>
  </si>
  <si>
    <t>maga.ipik@gmail.com</t>
  </si>
  <si>
    <t>maga_ipik</t>
  </si>
  <si>
    <t>mart_sergio@mail.ru</t>
  </si>
  <si>
    <t>Serg_Mart</t>
  </si>
  <si>
    <t>andflyer@ya.ru</t>
  </si>
  <si>
    <t>andrey_i</t>
  </si>
  <si>
    <t>Avovanv@mail.ru</t>
  </si>
  <si>
    <t>Vladimir_Agafonov</t>
  </si>
  <si>
    <t>rain-nt@yandex.ru</t>
  </si>
  <si>
    <t>Yuri_Prokaev</t>
  </si>
  <si>
    <t>lsnegir@mail.ru</t>
  </si>
  <si>
    <t>snegirek</t>
  </si>
  <si>
    <t>anastasiya.ev@bk.ru</t>
  </si>
  <si>
    <t>Novosyolova_Anastasiya</t>
  </si>
  <si>
    <t>aharybin@mail.ru</t>
  </si>
  <si>
    <t>Andrey_Kharybin</t>
  </si>
  <si>
    <t>julia_milano@mail.ru</t>
  </si>
  <si>
    <t>julia_milano</t>
  </si>
  <si>
    <t>andreeva_sv81@mail.ru</t>
  </si>
  <si>
    <t>Svetlana_Andreeva</t>
  </si>
  <si>
    <t>kaptikova8@gmail.com</t>
  </si>
  <si>
    <t>irina_kaptikova</t>
  </si>
  <si>
    <t>mvz-nt@yandex.ru</t>
  </si>
  <si>
    <t>Michail_Zlokazov</t>
  </si>
  <si>
    <t>alena5757@mail.ru</t>
  </si>
  <si>
    <t>Elena_Bogdanova</t>
  </si>
  <si>
    <t>ilya.davydkin@gmail.com</t>
  </si>
  <si>
    <t>ilya_davydkin</t>
  </si>
  <si>
    <t>zapolskihant@gmail.com</t>
  </si>
  <si>
    <t>Zapolskih_Alexey</t>
  </si>
  <si>
    <t>marin.lar@mail.ru</t>
  </si>
  <si>
    <t>Marina_Larionova</t>
  </si>
  <si>
    <t>nosseregei@yandex.ru</t>
  </si>
  <si>
    <t>Ivan_Neimyshev</t>
  </si>
  <si>
    <t>vinantov@mail.ru</t>
  </si>
  <si>
    <t>Irina_Kozhukhova</t>
  </si>
  <si>
    <t>punda59@mail.ru</t>
  </si>
  <si>
    <t>Anatolii_Punda</t>
  </si>
  <si>
    <t>kovalchuklidia@yandex.ru</t>
  </si>
  <si>
    <t>Lidia_Kovalchuk</t>
  </si>
  <si>
    <t>antbasov@gmail.com</t>
  </si>
  <si>
    <t>antbasov</t>
  </si>
  <si>
    <t>sloboda84ivan@gmail.com</t>
  </si>
  <si>
    <t>Slobodin_IA</t>
  </si>
  <si>
    <t>lulunchik1@mail.ru</t>
  </si>
  <si>
    <t>Uliana_Permyakova</t>
  </si>
  <si>
    <t>a.fedchenkov@yandex.com</t>
  </si>
  <si>
    <t>Alexander_Fedchenkov</t>
  </si>
  <si>
    <t>anatali06-78@mail.ru</t>
  </si>
  <si>
    <t>natalia_aleksandrova</t>
  </si>
  <si>
    <t>Evgeny1464@yandex.ru</t>
  </si>
  <si>
    <t>Evgeny_Kalmikov</t>
  </si>
  <si>
    <t>shchelkonogov@ya.ru</t>
  </si>
  <si>
    <t>Shchelkonogov</t>
  </si>
  <si>
    <t>natasha_m92@mail.ru</t>
  </si>
  <si>
    <t>Natalya_Dovby</t>
  </si>
  <si>
    <t>ig92@mail.ru</t>
  </si>
  <si>
    <t>Ilya_Grigoriev</t>
  </si>
  <si>
    <t>demianenkots@susu.ru</t>
  </si>
  <si>
    <t>Demyanenko_Tatyana</t>
  </si>
  <si>
    <t>larissavik@inbox.ru</t>
  </si>
  <si>
    <t>Larisa_Menshchikova</t>
  </si>
  <si>
    <t>burdenyuk_m@mail.ru</t>
  </si>
  <si>
    <t>Burdenyuk_Maxim</t>
  </si>
  <si>
    <t>mixa_smir@mail.ru</t>
  </si>
  <si>
    <t>Mixail_Smirnov</t>
  </si>
  <si>
    <t>miluza2009@yandex.ru</t>
  </si>
  <si>
    <t>Miluza</t>
  </si>
  <si>
    <t>sasha-tingaev@rambler.ru</t>
  </si>
  <si>
    <t>Alexandr_Tingaev</t>
  </si>
  <si>
    <t>mda_w@e1.ru</t>
  </si>
  <si>
    <t>Mamedov_Dmitrii</t>
  </si>
  <si>
    <t>nt-eka@inbox.ru</t>
  </si>
  <si>
    <t>Evgeny_Sergeev</t>
  </si>
  <si>
    <t>Schulgina@yandex.ru</t>
  </si>
  <si>
    <t>Alla_Shulgina</t>
  </si>
  <si>
    <t>verpetrova@yandex.ru</t>
  </si>
  <si>
    <t>vera_petrova</t>
  </si>
  <si>
    <t>jb9292201949@gmail.com</t>
  </si>
  <si>
    <t>Julia_Bazhenova</t>
  </si>
  <si>
    <t>dniden@bk.ru</t>
  </si>
  <si>
    <t>Svetlana_Viatkina</t>
  </si>
  <si>
    <t>axeen80@gmail.com</t>
  </si>
  <si>
    <t>D_Shulaev</t>
  </si>
  <si>
    <t>417399@mail.ru</t>
  </si>
  <si>
    <t>Olga_Ogneva</t>
  </si>
  <si>
    <t>segun.ru@gmail.com</t>
  </si>
  <si>
    <t>Sega</t>
  </si>
  <si>
    <t>surinva@susu.ru</t>
  </si>
  <si>
    <t>surinva</t>
  </si>
  <si>
    <t>esha_75@mail.ru</t>
  </si>
  <si>
    <t>Elena_Shafran</t>
  </si>
  <si>
    <t>mailo.91@mail.ru</t>
  </si>
  <si>
    <t>Anton_Savenkov</t>
  </si>
  <si>
    <t>igore4eg911@gmail.com</t>
  </si>
  <si>
    <t>mr_igor</t>
  </si>
  <si>
    <t>o.temnikova@rambler.ru</t>
  </si>
  <si>
    <t>id164737788</t>
  </si>
  <si>
    <t>oljalja87@mail.ru</t>
  </si>
  <si>
    <t>Olga_Maslova</t>
  </si>
  <si>
    <t>kartasheval@susu.ru</t>
  </si>
  <si>
    <t>Aleksandr_Kartashev</t>
  </si>
  <si>
    <t>kartashevama@susu.ru</t>
  </si>
  <si>
    <t>Marina_Kartasheva</t>
  </si>
  <si>
    <t>difed@list.ru</t>
  </si>
  <si>
    <t>difed</t>
  </si>
  <si>
    <t>gleb-y@yandex.ru</t>
  </si>
  <si>
    <t>Gleb_Yulaev</t>
  </si>
  <si>
    <t>zubkoveduard@rambler.ru</t>
  </si>
  <si>
    <t>Eduard_Zubkov</t>
  </si>
  <si>
    <t>ignatieva_e@chtz.ru</t>
  </si>
  <si>
    <t>ignatieva_e</t>
  </si>
  <si>
    <t>eli7896@yandex.ru</t>
  </si>
  <si>
    <t>Elizaveta_Khomutova</t>
  </si>
  <si>
    <t>dyusing@gmail.com</t>
  </si>
  <si>
    <t>Dyusing</t>
  </si>
  <si>
    <t>mvsidorina@rosatom.ru</t>
  </si>
  <si>
    <t>Marina_Sidorina</t>
  </si>
  <si>
    <t>akulovaleksey@mail.ru</t>
  </si>
  <si>
    <t>Alexey_Akulov</t>
  </si>
  <si>
    <t>dmilezh@gmail.com</t>
  </si>
  <si>
    <t>lezhnev_dmitriy</t>
  </si>
  <si>
    <t>rxamatnurov95@mail.ru</t>
  </si>
  <si>
    <t>rxamatnurov95</t>
  </si>
  <si>
    <t>moskalenko_nu@usue.ru</t>
  </si>
  <si>
    <t>id519145975</t>
  </si>
  <si>
    <t>Andreyshukletsov@gmail.com</t>
  </si>
  <si>
    <t>Andrey_Shukletsov</t>
  </si>
  <si>
    <t>o_smisl@mail.ru</t>
  </si>
  <si>
    <t>Olga_Smyshlyaeva</t>
  </si>
  <si>
    <t>sborkant@mail.ru</t>
  </si>
  <si>
    <t>Skopin_Pavel</t>
  </si>
  <si>
    <t>ncn_zao@mail.ru</t>
  </si>
  <si>
    <t>Natalya_Narvatkina</t>
  </si>
  <si>
    <t>kostia_85@mail.ru</t>
  </si>
  <si>
    <t>Konstantin_Frizen</t>
  </si>
  <si>
    <t>Ponkratova_E@chtz.ru</t>
  </si>
  <si>
    <t>Ponkratova_E</t>
  </si>
  <si>
    <t>kbv101@mail.ru</t>
  </si>
  <si>
    <t>Katerina_Bozhenok</t>
  </si>
  <si>
    <t>aleksey16uvz@domain.com</t>
  </si>
  <si>
    <t>Aleksey_Sinebryukhov</t>
  </si>
  <si>
    <t>vika.pilnikova@mail.ru</t>
  </si>
  <si>
    <t>Viktoria_Pilnikova</t>
  </si>
  <si>
    <t>blinovaritam@mail.ru</t>
  </si>
  <si>
    <t>Rita_Blinova</t>
  </si>
  <si>
    <t>defendersancho2008@setitagila.ru</t>
  </si>
  <si>
    <t>Aleksandr_Troshin</t>
  </si>
  <si>
    <t>sputnik.nt.7@mail.ru</t>
  </si>
  <si>
    <t>Anton_7</t>
  </si>
  <si>
    <t>missis.dasha1997@mail.ru</t>
  </si>
  <si>
    <t>Darya_Kusleeva</t>
  </si>
  <si>
    <t>tanu1256@mail.ru</t>
  </si>
  <si>
    <t>tanu_tanu</t>
  </si>
  <si>
    <t>elnik01@mail.ru</t>
  </si>
  <si>
    <t>elnik01</t>
  </si>
  <si>
    <t>lazareva17@list.ru</t>
  </si>
  <si>
    <t>Ludmila_Lazareva</t>
  </si>
  <si>
    <t>evrika13@yandex.ru</t>
  </si>
  <si>
    <t>Nataly_Zyryanova</t>
  </si>
  <si>
    <t>o.panikova@uwca.ru</t>
  </si>
  <si>
    <t>Olga_Panikova</t>
  </si>
  <si>
    <t>pys.pavel.uvz@gmail.com</t>
  </si>
  <si>
    <t>Pavel_Pysin</t>
  </si>
  <si>
    <t>sergmart-nt@yandex.ru</t>
  </si>
  <si>
    <t>Svetlana_Martynenko</t>
  </si>
  <si>
    <t>nadezhda-sh86@ya.ru</t>
  </si>
  <si>
    <t>Nadezhda_Surnina</t>
  </si>
  <si>
    <t>ud063@mail.ru</t>
  </si>
  <si>
    <t>Dmitri_Utyumov</t>
  </si>
  <si>
    <t>natach_1966@mail.ru</t>
  </si>
  <si>
    <t>NY_CHEPELYUK</t>
  </si>
  <si>
    <t>edpop91@yandex.ru</t>
  </si>
  <si>
    <t>Eduard_Popov</t>
  </si>
  <si>
    <t>aljonkaac@gmail.com</t>
  </si>
  <si>
    <t>Alena_Pervushina</t>
  </si>
  <si>
    <t>susmarin@mail.ru</t>
  </si>
  <si>
    <t>Marina_Suslova</t>
  </si>
  <si>
    <t>kbdst.anohin@yandex.ru</t>
  </si>
  <si>
    <t>Andrey_Anohin</t>
  </si>
  <si>
    <t>akhmadullina.yul@yandex.ru</t>
  </si>
  <si>
    <t>Z9449</t>
  </si>
  <si>
    <t>zarapina@bk.ru</t>
  </si>
  <si>
    <t>Elena_Zarapina</t>
  </si>
  <si>
    <t>vnb@bk.ru</t>
  </si>
  <si>
    <t>Vera1953</t>
  </si>
  <si>
    <t>rozhnov.dmitrii@mail.ru</t>
  </si>
  <si>
    <t>Dmitrii_KBMAP12</t>
  </si>
  <si>
    <t>pav-2010@mail.ru</t>
  </si>
  <si>
    <t>Lexey</t>
  </si>
  <si>
    <t>ideafix87@mail.ru</t>
  </si>
  <si>
    <t>Olga_Maskina</t>
  </si>
  <si>
    <t>e.lusnikova@uwca.ru</t>
  </si>
  <si>
    <t>Katerina_Lusnikova</t>
  </si>
  <si>
    <t>sega.kozh@mail.ru</t>
  </si>
  <si>
    <t>Kozhevnikov_Sergey</t>
  </si>
  <si>
    <t>griga_ira@list.ru</t>
  </si>
  <si>
    <t>Irinka</t>
  </si>
  <si>
    <t>brunner_la@mail.ru</t>
  </si>
  <si>
    <t>liusika9207</t>
  </si>
  <si>
    <t>alexrabek@rambler.ru</t>
  </si>
  <si>
    <t>AlexRabek</t>
  </si>
  <si>
    <t>mvgil@inbox.ru</t>
  </si>
  <si>
    <t>MaximGilev</t>
  </si>
  <si>
    <t>tanytrishina@yandex.ru</t>
  </si>
  <si>
    <t>Tatiyana_Trishina</t>
  </si>
  <si>
    <t>Timofeeva-83@yandex.ru</t>
  </si>
  <si>
    <t>Elena_Tim</t>
  </si>
  <si>
    <t>gerek.94@mail.ru</t>
  </si>
  <si>
    <t>Sergey_1994</t>
  </si>
  <si>
    <t>bearandfly@gmail.com</t>
  </si>
  <si>
    <t>Pavel_M</t>
  </si>
  <si>
    <t>mityaikafire@yandex.ru</t>
  </si>
  <si>
    <t>Dmitry_Kozlov</t>
  </si>
  <si>
    <t>Tsvetkov@uwca.ru</t>
  </si>
  <si>
    <t>Alexey_Tsvetkov</t>
  </si>
  <si>
    <t>9080818113@mail.ru</t>
  </si>
  <si>
    <t>altman</t>
  </si>
  <si>
    <t>Marinaan2008@Rambler.ru</t>
  </si>
  <si>
    <t>Marina_Pervushina</t>
  </si>
  <si>
    <t>Stina.1990@mail.ru</t>
  </si>
  <si>
    <t>Schurova_Kristina</t>
  </si>
  <si>
    <t>standartelm@mail.ru</t>
  </si>
  <si>
    <t>valentina_pshenichnikova</t>
  </si>
  <si>
    <t>egorokk@yandex.ru</t>
  </si>
  <si>
    <t>egorokk</t>
  </si>
  <si>
    <t>BondarenkoNT@yandex.ru</t>
  </si>
  <si>
    <t>Bondarenko_A</t>
  </si>
  <si>
    <t>shcherbakov@uwca.ru</t>
  </si>
  <si>
    <t>shcherbakov_andrey</t>
  </si>
  <si>
    <t>patent250@cryont.ru</t>
  </si>
  <si>
    <t>Kulikova_LD</t>
  </si>
  <si>
    <t>Gvsa@yandex.ru</t>
  </si>
  <si>
    <t>Lera_Skoreva</t>
  </si>
  <si>
    <t>permyakov_a.a@mail.ru</t>
  </si>
  <si>
    <t>AlekseyPermyakov</t>
  </si>
  <si>
    <t>Ivholod1@yandex.ru</t>
  </si>
  <si>
    <t>IvanH</t>
  </si>
  <si>
    <t>d.moryakov@uwca.ru</t>
  </si>
  <si>
    <t>Dmitry_Moryakov</t>
  </si>
  <si>
    <t>bcvbvnhvd.56677@mail.ru</t>
  </si>
  <si>
    <t>Krasilov_Sergey</t>
  </si>
  <si>
    <t>varlamova_zn@mail.ru</t>
  </si>
  <si>
    <t>Zinaida_Varlamova</t>
  </si>
  <si>
    <t>valeriya131@yandex.ru</t>
  </si>
  <si>
    <t>Valeriya_Slepukhina</t>
  </si>
  <si>
    <t>mem229@mail.ru</t>
  </si>
  <si>
    <t>Elena_Zakharova</t>
  </si>
  <si>
    <t>kuzan41@mail.ru</t>
  </si>
  <si>
    <t>kuzmin</t>
  </si>
  <si>
    <t>Avion2Port@yandex.ru</t>
  </si>
  <si>
    <t>Yuriy_Zhestkov</t>
  </si>
  <si>
    <t>andrew.mazurin@yandex.ru</t>
  </si>
  <si>
    <t>Andrew011</t>
  </si>
  <si>
    <t>snigirsms@gmail.com</t>
  </si>
  <si>
    <t>snigirsms</t>
  </si>
  <si>
    <t>a.v.shirinkin@mail.ru</t>
  </si>
  <si>
    <t>Artyom_Shirinkin</t>
  </si>
  <si>
    <t>e.korovin@uwca.ru</t>
  </si>
  <si>
    <t>e_korovin</t>
  </si>
  <si>
    <t>eln.kostikova@gmail.com</t>
  </si>
  <si>
    <t>Elena_Kostikova</t>
  </si>
  <si>
    <t>shootzen@mail.ru</t>
  </si>
  <si>
    <t>AVeTurkin</t>
  </si>
  <si>
    <t>Lika_tin@mail.ru</t>
  </si>
  <si>
    <t>Elena_Che</t>
  </si>
  <si>
    <t>melena_nt@mail.ru</t>
  </si>
  <si>
    <t>PopovaElena</t>
  </si>
  <si>
    <t>stashkevich_dary@mail.ru</t>
  </si>
  <si>
    <t>Daria1982</t>
  </si>
  <si>
    <t>kristinka054@gmail.com</t>
  </si>
  <si>
    <t>Kristina_Uvarova</t>
  </si>
  <si>
    <t>12345_686@mail.ru</t>
  </si>
  <si>
    <t>tatyana_fedorova2017</t>
  </si>
  <si>
    <t>alefkov@yandex.ru</t>
  </si>
  <si>
    <t>Alevtina</t>
  </si>
  <si>
    <t>tatch21@yandex.ru</t>
  </si>
  <si>
    <t>Shaydurova</t>
  </si>
  <si>
    <t>sergey_asm@mail.ru</t>
  </si>
  <si>
    <t>Sergey_Asmankin</t>
  </si>
  <si>
    <t>MalakhovaLN@yandex.ru</t>
  </si>
  <si>
    <t>lubov_spirina</t>
  </si>
  <si>
    <t>dsv247@e1.ru</t>
  </si>
  <si>
    <t>DSV247</t>
  </si>
  <si>
    <t>o.shkolik@mail.ru</t>
  </si>
  <si>
    <t>shkolik</t>
  </si>
  <si>
    <t>lora-proyaeva@mail.ru</t>
  </si>
  <si>
    <t>lora-proyaeva</t>
  </si>
  <si>
    <t>kurgans2@mail.ru</t>
  </si>
  <si>
    <t>Pavlukhina_Oxana</t>
  </si>
  <si>
    <t>e.denisova@cablewalker.com</t>
  </si>
  <si>
    <t>Elena_</t>
  </si>
  <si>
    <t>svetlana_minina@mail.ru</t>
  </si>
  <si>
    <t>Svetlana_Bernikova</t>
  </si>
  <si>
    <t>isafronovich@bk.ru</t>
  </si>
  <si>
    <t>Irina_Safronovich</t>
  </si>
  <si>
    <t>o.sholomova@mail.ru</t>
  </si>
  <si>
    <t>Sholomova</t>
  </si>
  <si>
    <t>SVLos777@mail.ru</t>
  </si>
  <si>
    <t>Sergei_Losenkov</t>
  </si>
  <si>
    <t>v.putin@uwca.ru</t>
  </si>
  <si>
    <t>Vyacheslav_Putin</t>
  </si>
  <si>
    <t>irina.osipova@rsvpu.ru</t>
  </si>
  <si>
    <t>Irina_Os</t>
  </si>
  <si>
    <t>widok007@mail.ru</t>
  </si>
  <si>
    <t>Sa111ok</t>
  </si>
  <si>
    <t>eugeniusyy@gmail.com</t>
  </si>
  <si>
    <t>Yevgeny</t>
  </si>
  <si>
    <t>e.telkova@uwca.ru</t>
  </si>
  <si>
    <t>telkova</t>
  </si>
  <si>
    <t>isavrulin1992@gmail.com</t>
  </si>
  <si>
    <t>Ivan_Savrulin</t>
  </si>
  <si>
    <t>danil.sokovnin@yandex.ru</t>
  </si>
  <si>
    <t>Danil_Sokovnin</t>
  </si>
  <si>
    <t>Olenkabuh@mail.ru</t>
  </si>
  <si>
    <t>id42401294</t>
  </si>
  <si>
    <t>a.a.eliseeva@urfu.ru</t>
  </si>
  <si>
    <t>Eliseeva_Anastasiia</t>
  </si>
  <si>
    <t>zaripova@uwca.ru</t>
  </si>
  <si>
    <t>Elena_Zaripova</t>
  </si>
  <si>
    <t>u.malygina@bk.ru</t>
  </si>
  <si>
    <t>u_malygina</t>
  </si>
  <si>
    <t>Kornilov.sv.nt@gmail.com</t>
  </si>
  <si>
    <t>Sergei_Valerevich</t>
  </si>
  <si>
    <t>v.sedakova@ugmk.com</t>
  </si>
  <si>
    <t>victoria_sedakova</t>
  </si>
  <si>
    <t>bragish2013@mail.ru</t>
  </si>
  <si>
    <t>Yulia_Bragish</t>
  </si>
  <si>
    <t>hasta82@bk.ru</t>
  </si>
  <si>
    <t>Anastasia_Tkachenko</t>
  </si>
  <si>
    <t>2784281@mail.ru</t>
  </si>
  <si>
    <t>Dyatchin_Ivan</t>
  </si>
  <si>
    <t>kmakarihina@gmail.com</t>
  </si>
  <si>
    <t>ksenia_makarihina</t>
  </si>
  <si>
    <t>Jakovleva@ueip.ru</t>
  </si>
  <si>
    <t>YaLiudmila</t>
  </si>
  <si>
    <t>bannikova_olesya@bk.ru</t>
  </si>
  <si>
    <t>Bannikova_Olesya</t>
  </si>
  <si>
    <t>veritas45@mail.ru</t>
  </si>
  <si>
    <t>Elena_Chepis</t>
  </si>
  <si>
    <t>dim-chem@yandex.ru</t>
  </si>
  <si>
    <t>Dmitry_Chemodanov</t>
  </si>
  <si>
    <t>manager-gu@yandex.ru</t>
  </si>
  <si>
    <t>elena_fominyh</t>
  </si>
  <si>
    <t>vlad00767@mail.ru</t>
  </si>
  <si>
    <t>Yuliya_Romanova</t>
  </si>
  <si>
    <t>anna_a_g@mail.ru</t>
  </si>
  <si>
    <t>Anna_Goloborodko</t>
  </si>
  <si>
    <t>ntb@chtz.ru</t>
  </si>
  <si>
    <t>Tatiana_Antipova</t>
  </si>
  <si>
    <t>Paklinala@yandex.ru</t>
  </si>
  <si>
    <t>Lydmila_Paklina</t>
  </si>
  <si>
    <t>chernNP@mail.ru</t>
  </si>
  <si>
    <t>Nadezda_Chernjavskaja</t>
  </si>
  <si>
    <t>o.e.krayukhina@gmail.com</t>
  </si>
  <si>
    <t>o_e_krayukhina</t>
  </si>
  <si>
    <t>ilchenkoia@yandex.ru</t>
  </si>
  <si>
    <t>Ivan_Ilchenko</t>
  </si>
  <si>
    <t>romanovaolga.86@mail.ru</t>
  </si>
  <si>
    <t>Olga_Romanova</t>
  </si>
  <si>
    <t>SergeRazinkov@mail.ru</t>
  </si>
  <si>
    <t>SergeRazinkov</t>
  </si>
  <si>
    <t>sunny_song@mail.ru</t>
  </si>
  <si>
    <t>Valeriya_Ragozinskaya</t>
  </si>
  <si>
    <t>tarabukina.partner11@yandex.ru</t>
  </si>
  <si>
    <t>Oksana_Tarasova</t>
  </si>
  <si>
    <t>adagio2003@mail.ru</t>
  </si>
  <si>
    <t>TATIANA_DEYKOVA</t>
  </si>
  <si>
    <t>kardvv@mail.ru</t>
  </si>
  <si>
    <t>Kardapolov_VV</t>
  </si>
  <si>
    <t>tav2587@mail.ru</t>
  </si>
  <si>
    <t>Trifonov_Andrey</t>
  </si>
  <si>
    <t>lara.shmakova.2016@mail.ru</t>
  </si>
  <si>
    <t>leshmakova</t>
  </si>
  <si>
    <t>45319@mail.ru</t>
  </si>
  <si>
    <t>Mariya</t>
  </si>
  <si>
    <t>unatali@bk.ru</t>
  </si>
  <si>
    <t>Unatali</t>
  </si>
  <si>
    <t>isupovjurij@rambler.ru</t>
  </si>
  <si>
    <t>yuriy_isupov</t>
  </si>
  <si>
    <t>evas165829@mail.ru</t>
  </si>
  <si>
    <t>Elena_Vasileva</t>
  </si>
  <si>
    <t>svetlanagsv@mail.ru</t>
  </si>
  <si>
    <t>svetlanagsv</t>
  </si>
  <si>
    <t>fial2@yandex.ru</t>
  </si>
  <si>
    <t>Vasiljeva_Olga</t>
  </si>
  <si>
    <t>Borisich-nt@mail.ru</t>
  </si>
  <si>
    <t>Schestakov</t>
  </si>
  <si>
    <t>ad_i48@mail.ru</t>
  </si>
  <si>
    <t>ad_i</t>
  </si>
  <si>
    <t>suharev_a@chtz.ru</t>
  </si>
  <si>
    <t>suharev</t>
  </si>
  <si>
    <t>taneeya@mail.ru</t>
  </si>
  <si>
    <t>tanya_studenova</t>
  </si>
  <si>
    <t>serj.chernyshov@mail.ru</t>
  </si>
  <si>
    <t>Dogmatize</t>
  </si>
  <si>
    <t>j-osk@yandex.ru</t>
  </si>
  <si>
    <t>IULIIA</t>
  </si>
  <si>
    <t>i.matveeva_@mail.ru</t>
  </si>
  <si>
    <t>IrinaMatveeva</t>
  </si>
  <si>
    <t>dvinin1981@mail.ru</t>
  </si>
  <si>
    <t>Dmitrii_Dvinin</t>
  </si>
  <si>
    <t>IrinaVishnevskaya1209@mail.ru</t>
  </si>
  <si>
    <t>IrinaVi</t>
  </si>
  <si>
    <t>otimofeeva83@mail.ru</t>
  </si>
  <si>
    <t>Olga_Timofeeva</t>
  </si>
  <si>
    <t>dmzah@csu.ru</t>
  </si>
  <si>
    <t>dmzah</t>
  </si>
  <si>
    <t>csukbcp2011@gmail.com</t>
  </si>
  <si>
    <t>csukbcp2011</t>
  </si>
  <si>
    <t>karasev.alexei2012@yandex.ru</t>
  </si>
  <si>
    <t>Viktor_Karasev</t>
  </si>
  <si>
    <t>melnichuknv@susu.ru</t>
  </si>
  <si>
    <t>MelnichukNV</t>
  </si>
  <si>
    <t>standrey74@gmail.com</t>
  </si>
  <si>
    <t>Stepanov_Andrey</t>
  </si>
  <si>
    <t>perevozchikovya@mail.ru</t>
  </si>
  <si>
    <t>Yuriy_Perevozchikov</t>
  </si>
  <si>
    <t>al.schtefan2011@yandex.ru</t>
  </si>
  <si>
    <t>AV_Schtefan</t>
  </si>
  <si>
    <t>nsolowjowa@mail.ru</t>
  </si>
  <si>
    <t>nightingale1664</t>
  </si>
  <si>
    <t>tarasyuk.olga2012@yandex.ru</t>
  </si>
  <si>
    <t>OTV</t>
  </si>
  <si>
    <t>orlov_ud@bk.ru</t>
  </si>
  <si>
    <t>OrlovSV</t>
  </si>
  <si>
    <t>el-jane@yandex.ru</t>
  </si>
  <si>
    <t>el-jane</t>
  </si>
  <si>
    <t>yuknewitchous@yandex.ru</t>
  </si>
  <si>
    <t>Omickron</t>
  </si>
  <si>
    <t>akisseleva94@gmail.com</t>
  </si>
  <si>
    <t>Anastasiya_Kis</t>
  </si>
  <si>
    <t>kotlovanovki@susu.ru</t>
  </si>
  <si>
    <t>Konstantin_K</t>
  </si>
  <si>
    <t>rctybzdkflbvbh@gmail.com</t>
  </si>
  <si>
    <t>id85964334</t>
  </si>
  <si>
    <t>galievaiv@yandex.ru</t>
  </si>
  <si>
    <t>Irina_Galieva</t>
  </si>
  <si>
    <t>staar19@yandex.ru</t>
  </si>
  <si>
    <t>Natalia_Kornienko</t>
  </si>
  <si>
    <t>lyubashkina87@mail.ru</t>
  </si>
  <si>
    <t>Lyubashkina_Natalia</t>
  </si>
  <si>
    <t>lena924609@icloud.com</t>
  </si>
  <si>
    <t>Elena_Shamseeva</t>
  </si>
  <si>
    <t>julia_kazancewa@inbox.ru</t>
  </si>
  <si>
    <t>Vladimir_Kudrin</t>
  </si>
  <si>
    <t>anneta.akul@mail.ru</t>
  </si>
  <si>
    <t>Ann_Akulova</t>
  </si>
  <si>
    <t>podyanova-ma@yandex.ru</t>
  </si>
  <si>
    <t>Podyanova_Mariya</t>
  </si>
  <si>
    <t>zzhanbek@yandex.ru</t>
  </si>
  <si>
    <t>zzhanbek</t>
  </si>
  <si>
    <t>baskakova_t@cntz.ru</t>
  </si>
  <si>
    <t>tatiana_baskakova</t>
  </si>
  <si>
    <t>sd-rgppu@mail.ru</t>
  </si>
  <si>
    <t>Andruhina_Tatyana</t>
  </si>
  <si>
    <t>romchik.net@mail.ru</t>
  </si>
  <si>
    <t>Orion</t>
  </si>
  <si>
    <t>voytovichga@mail.ru</t>
  </si>
  <si>
    <t>George_Voytovich</t>
  </si>
  <si>
    <t>chirkova.polina@gmail.com</t>
  </si>
  <si>
    <t>polina_chirkova</t>
  </si>
  <si>
    <t>Rodionoff-v-a@yandex.ru</t>
  </si>
  <si>
    <t>Vladimir96</t>
  </si>
  <si>
    <t>foxbl4@yandex.ru</t>
  </si>
  <si>
    <t>foxbl4</t>
  </si>
  <si>
    <t>gerasimovam@susu.ru</t>
  </si>
  <si>
    <t>Alexandro_Gerasimov</t>
  </si>
  <si>
    <t>HoloshaG@mail.ru</t>
  </si>
  <si>
    <t>HoloshaGN</t>
  </si>
  <si>
    <t>Prowa000@mail.ru</t>
  </si>
  <si>
    <t>Olga_Liapustina</t>
  </si>
  <si>
    <t>zagrebinasa@susu.ru</t>
  </si>
  <si>
    <t>zagrebinasa</t>
  </si>
  <si>
    <t>koval-luda@mail.ru</t>
  </si>
  <si>
    <t>Ludmila_Avramchuk</t>
  </si>
  <si>
    <t>tugovaekaterina1997@gmail.com</t>
  </si>
  <si>
    <t>Ekaterina_Tugova</t>
  </si>
  <si>
    <t>lena.shubina.79@inbox.ru</t>
  </si>
  <si>
    <t>Lena_Shubina</t>
  </si>
  <si>
    <t>platonovaa@gorodissky.com</t>
  </si>
  <si>
    <t>Alena_Molvinskikh</t>
  </si>
  <si>
    <t>alex_dedkov@mail.ru</t>
  </si>
  <si>
    <t>Alex_Dedkov</t>
  </si>
  <si>
    <t>eliz9613@yandex.ru</t>
  </si>
  <si>
    <t>Liza_Kuznetsova</t>
  </si>
  <si>
    <t>Anastasiya.serebrennikova@evraz.com</t>
  </si>
  <si>
    <t>Anastasia_Serebrennikova</t>
  </si>
  <si>
    <t>lipuhin.dnl@yandex.ru</t>
  </si>
  <si>
    <t>lipuhin</t>
  </si>
  <si>
    <t>t.paus@yandex.ru</t>
  </si>
  <si>
    <t>timofei_paus</t>
  </si>
  <si>
    <t>uf.olga@gmail.com</t>
  </si>
  <si>
    <t>Olga_Ufimtseva</t>
  </si>
  <si>
    <t>ksenia_yantser@bk.ru</t>
  </si>
  <si>
    <t>Ksenia_yantser</t>
  </si>
  <si>
    <t>SILVER.SASHA@YANDEX.RU</t>
  </si>
  <si>
    <t>silversasha</t>
  </si>
  <si>
    <t>mar1883@yandex.ru</t>
  </si>
  <si>
    <t>Maria_1909</t>
  </si>
  <si>
    <t>pavelbagaev@gmail.com</t>
  </si>
  <si>
    <t>Pavel_Bagaev</t>
  </si>
  <si>
    <t>Входное тестирование</t>
  </si>
  <si>
    <t>Тестирование 1</t>
  </si>
  <si>
    <t>Тестирование 2</t>
  </si>
  <si>
    <t>Тестирование 3</t>
  </si>
  <si>
    <t>Тестирование 4</t>
  </si>
  <si>
    <t>Тестирование 5</t>
  </si>
  <si>
    <t>Тестирование 6</t>
  </si>
  <si>
    <t>Тестирование 7</t>
  </si>
  <si>
    <t>Тестирование 8</t>
  </si>
  <si>
    <t>Тестирование 9</t>
  </si>
  <si>
    <t>Тестирование 10</t>
  </si>
  <si>
    <t>Тестирование 11</t>
  </si>
  <si>
    <t>Тестирование 12</t>
  </si>
  <si>
    <t>Тестирование (среднее)</t>
  </si>
  <si>
    <t>Учебные задания 1</t>
  </si>
  <si>
    <t>Учебные задания 2</t>
  </si>
  <si>
    <t>Учебные задания 3</t>
  </si>
  <si>
    <t>Учебные задания 4</t>
  </si>
  <si>
    <t>Учебные задания 5</t>
  </si>
  <si>
    <t>Учебные задания (среднее)</t>
  </si>
  <si>
    <t>Итоговое тестирование</t>
  </si>
  <si>
    <t>4. Способность принимать меры по защите интеллектуальных прав в случае их нарушения.</t>
  </si>
  <si>
    <t xml:space="preserve">1. Способность выявлять охраноспособные результаты интеллектуальной деятельности. </t>
  </si>
  <si>
    <t>2. Способность принимать меры по правовой охране результатов интеллектуальной деятельности.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</si>
</sst>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3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'Запуск 1'!$E$1:$Y$1</c:f>
              <c:strCache>
                <c:ptCount val="21"/>
                <c:pt idx="0">
                  <c:v>Входное тестирование</c:v>
                </c:pt>
                <c:pt idx="1">
                  <c:v>Тестирование 1</c:v>
                </c:pt>
                <c:pt idx="2">
                  <c:v>Тестирование 2</c:v>
                </c:pt>
                <c:pt idx="3">
                  <c:v>Тестирование 3</c:v>
                </c:pt>
                <c:pt idx="4">
                  <c:v>Тестирование 4</c:v>
                </c:pt>
                <c:pt idx="5">
                  <c:v>Тестирование 5</c:v>
                </c:pt>
                <c:pt idx="6">
                  <c:v>Тестирование 6</c:v>
                </c:pt>
                <c:pt idx="7">
                  <c:v>Тестирование 7</c:v>
                </c:pt>
                <c:pt idx="8">
                  <c:v>Тестирование 8</c:v>
                </c:pt>
                <c:pt idx="9">
                  <c:v>Тестирование 9</c:v>
                </c:pt>
                <c:pt idx="10">
                  <c:v>Тестирование 10</c:v>
                </c:pt>
                <c:pt idx="11">
                  <c:v>Тестирование 11</c:v>
                </c:pt>
                <c:pt idx="12">
                  <c:v>Тестирование 12</c:v>
                </c:pt>
                <c:pt idx="13">
                  <c:v>Тестирование (среднее)</c:v>
                </c:pt>
                <c:pt idx="14">
                  <c:v>Учебные задания 1</c:v>
                </c:pt>
                <c:pt idx="15">
                  <c:v>Учебные задания 2</c:v>
                </c:pt>
                <c:pt idx="16">
                  <c:v>Учебные задания 3</c:v>
                </c:pt>
                <c:pt idx="17">
                  <c:v>Учебные задания 4</c:v>
                </c:pt>
                <c:pt idx="18">
                  <c:v>Учебные задания 5</c:v>
                </c:pt>
                <c:pt idx="19">
                  <c:v>Учебные задания (среднее)</c:v>
                </c:pt>
                <c:pt idx="20">
                  <c:v>Итоговое тестирование</c:v>
                </c:pt>
              </c:strCache>
            </c:strRef>
          </c:cat>
          <c:val>
            <c:numRef>
              <c:f>'Запуск 1'!$E$130:$Y$130</c:f>
              <c:numCache>
                <c:formatCode>General</c:formatCode>
                <c:ptCount val="21"/>
                <c:pt idx="0">
                  <c:v>121</c:v>
                </c:pt>
                <c:pt idx="1">
                  <c:v>121</c:v>
                </c:pt>
                <c:pt idx="2">
                  <c:v>122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116</c:v>
                </c:pt>
                <c:pt idx="7">
                  <c:v>115</c:v>
                </c:pt>
                <c:pt idx="8">
                  <c:v>117</c:v>
                </c:pt>
                <c:pt idx="9">
                  <c:v>116</c:v>
                </c:pt>
                <c:pt idx="10">
                  <c:v>106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118</c:v>
                </c:pt>
                <c:pt idx="15">
                  <c:v>116</c:v>
                </c:pt>
                <c:pt idx="16">
                  <c:v>113</c:v>
                </c:pt>
                <c:pt idx="17">
                  <c:v>115</c:v>
                </c:pt>
                <c:pt idx="18">
                  <c:v>97</c:v>
                </c:pt>
                <c:pt idx="19">
                  <c:v>118</c:v>
                </c:pt>
                <c:pt idx="20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4-4E41-AEDE-AF5411727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76903871"/>
        <c:axId val="2074832127"/>
      </c:barChart>
      <c:catAx>
        <c:axId val="20769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832127"/>
        <c:crosses val="autoZero"/>
        <c:auto val="1"/>
        <c:lblAlgn val="ctr"/>
        <c:lblOffset val="100"/>
        <c:noMultiLvlLbl val="0"/>
      </c:catAx>
      <c:valAx>
        <c:axId val="20748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690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902322837625844E-2"/>
          <c:y val="3.3924816710574422E-2"/>
          <c:w val="0.95609767716237415"/>
          <c:h val="0.839104568897984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'Запуск 1'!$D$134:$D$137</c:f>
              <c:strCache>
                <c:ptCount val="4"/>
                <c:pt idx="0">
                  <c:v>1. Способность выявлять охраноспособные результаты интеллектуальной деятельности. </c:v>
                </c:pt>
                <c:pt idx="1">
                  <c:v>2. Способность принимать меры по правовой охране результатов интеллектуальной деятельности.</c:v>
                </c:pt>
                <c:pt idx="2">
                  <c:v>3. Способность управлять правами на результаты интеллектуальной деятельности</c:v>
                </c:pt>
                <c:pt idx="3">
                  <c:v>4. Способность принимать меры по защите интеллектуальных прав в случае их нарушения.</c:v>
                </c:pt>
              </c:strCache>
            </c:strRef>
          </c:cat>
          <c:val>
            <c:numRef>
              <c:f>'Запуск 1'!$M$134:$M$137</c:f>
              <c:numCache>
                <c:formatCode>General</c:formatCode>
                <c:ptCount val="4"/>
                <c:pt idx="0">
                  <c:v>117.5</c:v>
                </c:pt>
                <c:pt idx="1">
                  <c:v>116.03333333333333</c:v>
                </c:pt>
                <c:pt idx="2">
                  <c:v>104.83333333333334</c:v>
                </c:pt>
                <c:pt idx="3">
                  <c:v>117.8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1-404D-9CE7-C865AB11D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72922369"/>
        <c:axId val="528310381"/>
      </c:barChart>
      <c:catAx>
        <c:axId val="6729223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310381"/>
        <c:crosses val="autoZero"/>
        <c:auto val="1"/>
        <c:lblAlgn val="ctr"/>
        <c:lblOffset val="100"/>
        <c:noMultiLvlLbl val="0"/>
      </c:catAx>
      <c:valAx>
        <c:axId val="5283103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9223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'Запуск 2'!$E$1:$Y$1</c:f>
              <c:strCache>
                <c:ptCount val="21"/>
                <c:pt idx="0">
                  <c:v>Входное тестирование</c:v>
                </c:pt>
                <c:pt idx="1">
                  <c:v>Тестирование 1</c:v>
                </c:pt>
                <c:pt idx="2">
                  <c:v>Тестирование 2</c:v>
                </c:pt>
                <c:pt idx="3">
                  <c:v>Тестирование 3</c:v>
                </c:pt>
                <c:pt idx="4">
                  <c:v>Тестирование 4</c:v>
                </c:pt>
                <c:pt idx="5">
                  <c:v>Тестирование 5</c:v>
                </c:pt>
                <c:pt idx="6">
                  <c:v>Тестирование 6</c:v>
                </c:pt>
                <c:pt idx="7">
                  <c:v>Тестирование 7</c:v>
                </c:pt>
                <c:pt idx="8">
                  <c:v>Тестирование 8</c:v>
                </c:pt>
                <c:pt idx="9">
                  <c:v>Тестирование 9</c:v>
                </c:pt>
                <c:pt idx="10">
                  <c:v>Тестирование 10</c:v>
                </c:pt>
                <c:pt idx="11">
                  <c:v>Тестирование 11</c:v>
                </c:pt>
                <c:pt idx="12">
                  <c:v>Тестирование 12</c:v>
                </c:pt>
                <c:pt idx="13">
                  <c:v>Тестирование (среднее)</c:v>
                </c:pt>
                <c:pt idx="14">
                  <c:v>Учебные задания 1</c:v>
                </c:pt>
                <c:pt idx="15">
                  <c:v>Учебные задания 2</c:v>
                </c:pt>
                <c:pt idx="16">
                  <c:v>Учебные задания 3</c:v>
                </c:pt>
                <c:pt idx="17">
                  <c:v>Учебные задания 4</c:v>
                </c:pt>
                <c:pt idx="18">
                  <c:v>Учебные задания 5</c:v>
                </c:pt>
                <c:pt idx="19">
                  <c:v>Учебные задания (среднее)</c:v>
                </c:pt>
                <c:pt idx="20">
                  <c:v>Итоговое тестирование</c:v>
                </c:pt>
              </c:strCache>
            </c:strRef>
          </c:cat>
          <c:val>
            <c:numRef>
              <c:f>'Запуск 2'!$E$195:$Y$195</c:f>
              <c:numCache>
                <c:formatCode>General</c:formatCode>
                <c:ptCount val="21"/>
                <c:pt idx="0">
                  <c:v>177</c:v>
                </c:pt>
                <c:pt idx="1">
                  <c:v>190</c:v>
                </c:pt>
                <c:pt idx="2">
                  <c:v>192</c:v>
                </c:pt>
                <c:pt idx="3">
                  <c:v>185</c:v>
                </c:pt>
                <c:pt idx="4">
                  <c:v>185</c:v>
                </c:pt>
                <c:pt idx="5">
                  <c:v>181</c:v>
                </c:pt>
                <c:pt idx="6">
                  <c:v>183</c:v>
                </c:pt>
                <c:pt idx="7">
                  <c:v>179</c:v>
                </c:pt>
                <c:pt idx="8">
                  <c:v>179</c:v>
                </c:pt>
                <c:pt idx="9">
                  <c:v>179</c:v>
                </c:pt>
                <c:pt idx="10">
                  <c:v>179</c:v>
                </c:pt>
                <c:pt idx="11">
                  <c:v>176</c:v>
                </c:pt>
                <c:pt idx="12">
                  <c:v>175</c:v>
                </c:pt>
                <c:pt idx="13">
                  <c:v>180</c:v>
                </c:pt>
                <c:pt idx="14">
                  <c:v>171</c:v>
                </c:pt>
                <c:pt idx="15">
                  <c:v>162</c:v>
                </c:pt>
                <c:pt idx="16">
                  <c:v>173</c:v>
                </c:pt>
                <c:pt idx="17">
                  <c:v>171</c:v>
                </c:pt>
                <c:pt idx="18">
                  <c:v>146</c:v>
                </c:pt>
                <c:pt idx="19">
                  <c:v>172</c:v>
                </c:pt>
                <c:pt idx="20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4-4E41-AEDE-AF5411727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76903871"/>
        <c:axId val="2074832127"/>
      </c:barChart>
      <c:catAx>
        <c:axId val="20769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832127"/>
        <c:crosses val="autoZero"/>
        <c:auto val="1"/>
        <c:lblAlgn val="ctr"/>
        <c:lblOffset val="100"/>
        <c:noMultiLvlLbl val="0"/>
      </c:catAx>
      <c:valAx>
        <c:axId val="20748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690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3902322837625844E-2"/>
          <c:y val="3.3924816710574422E-2"/>
          <c:w val="0.95609767716237415"/>
          <c:h val="0.839104568897984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'Запуск 2'!$D$199:$D$202</c:f>
              <c:strCache>
                <c:ptCount val="4"/>
                <c:pt idx="0">
                  <c:v>1. Способность выявлять охраноспособные результаты интеллектуальной деятельности. </c:v>
                </c:pt>
                <c:pt idx="1">
                  <c:v>2. Способность принимать меры по правовой охране результатов интеллектуальной деятельности.</c:v>
                </c:pt>
                <c:pt idx="2">
                  <c:v>3. Способность управлять правами на результаты интеллектуальной деятельности</c:v>
                </c:pt>
                <c:pt idx="3">
                  <c:v>4. Способность принимать меры по защите интеллектуальных прав в случае их нарушения.</c:v>
                </c:pt>
              </c:strCache>
            </c:strRef>
          </c:cat>
          <c:val>
            <c:numRef>
              <c:f>'Запуск 2'!$M$199:$M$202</c:f>
              <c:numCache>
                <c:formatCode>General</c:formatCode>
                <c:ptCount val="4"/>
                <c:pt idx="0">
                  <c:v>176.375</c:v>
                </c:pt>
                <c:pt idx="1">
                  <c:v>176.73333333333335</c:v>
                </c:pt>
                <c:pt idx="2">
                  <c:v>161.33333333333331</c:v>
                </c:pt>
                <c:pt idx="3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1-404D-9CE7-C865AB11D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72922369"/>
        <c:axId val="528310381"/>
      </c:barChart>
      <c:catAx>
        <c:axId val="6729223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310381"/>
        <c:crosses val="autoZero"/>
        <c:auto val="1"/>
        <c:lblAlgn val="ctr"/>
        <c:lblOffset val="100"/>
        <c:noMultiLvlLbl val="0"/>
      </c:catAx>
      <c:valAx>
        <c:axId val="5283103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9223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3902322837625844E-2"/>
          <c:y val="3.3924816710574422E-2"/>
          <c:w val="0.95609767716237415"/>
          <c:h val="0.839104568897984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'Запуск 3'!$C$303:$C$306</c:f>
              <c:strCache>
                <c:ptCount val="4"/>
                <c:pt idx="0">
                  <c:v>1. Способность выявлять охраноспособные результаты интеллектуальной деятельности. </c:v>
                </c:pt>
                <c:pt idx="1">
                  <c:v>2. Способность принимать меры по правовой охране результатов интеллектуальной деятельности.</c:v>
                </c:pt>
                <c:pt idx="2">
                  <c:v>3. Способность управлять правами на результаты интеллектуальной деятельности</c:v>
                </c:pt>
                <c:pt idx="3">
                  <c:v>4. Способность принимать меры по защите интеллектуальных прав в случае их нарушения.</c:v>
                </c:pt>
              </c:strCache>
            </c:strRef>
          </c:cat>
          <c:val>
            <c:numRef>
              <c:f>'Запуск 3'!$L$303:$L$306</c:f>
              <c:numCache>
                <c:formatCode>General</c:formatCode>
                <c:ptCount val="4"/>
                <c:pt idx="0">
                  <c:v>282.375</c:v>
                </c:pt>
                <c:pt idx="1">
                  <c:v>284.89999999999998</c:v>
                </c:pt>
                <c:pt idx="2">
                  <c:v>270.16666666666663</c:v>
                </c:pt>
                <c:pt idx="3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1-404D-9CE7-C865AB11D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72922369"/>
        <c:axId val="528310381"/>
      </c:barChart>
      <c:catAx>
        <c:axId val="6729223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310381"/>
        <c:crosses val="autoZero"/>
        <c:auto val="1"/>
        <c:lblAlgn val="ctr"/>
        <c:lblOffset val="100"/>
        <c:noMultiLvlLbl val="0"/>
      </c:catAx>
      <c:valAx>
        <c:axId val="5283103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9223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'Запуск 3'!$E$1:$Y$1</c:f>
              <c:strCache>
                <c:ptCount val="21"/>
                <c:pt idx="0">
                  <c:v>Входное тестирование</c:v>
                </c:pt>
                <c:pt idx="1">
                  <c:v>Тестирование 1</c:v>
                </c:pt>
                <c:pt idx="2">
                  <c:v>Тестирование 2</c:v>
                </c:pt>
                <c:pt idx="3">
                  <c:v>Тестирование 3</c:v>
                </c:pt>
                <c:pt idx="4">
                  <c:v>Тестирование 4</c:v>
                </c:pt>
                <c:pt idx="5">
                  <c:v>Тестирование 5</c:v>
                </c:pt>
                <c:pt idx="6">
                  <c:v>Тестирование 6</c:v>
                </c:pt>
                <c:pt idx="7">
                  <c:v>Тестирование 7</c:v>
                </c:pt>
                <c:pt idx="8">
                  <c:v>Тестирование 8</c:v>
                </c:pt>
                <c:pt idx="9">
                  <c:v>Тестирование 9</c:v>
                </c:pt>
                <c:pt idx="10">
                  <c:v>Тестирование 10</c:v>
                </c:pt>
                <c:pt idx="11">
                  <c:v>Тестирование 11</c:v>
                </c:pt>
                <c:pt idx="12">
                  <c:v>Тестирование 12</c:v>
                </c:pt>
                <c:pt idx="13">
                  <c:v>Тестирование (среднее)</c:v>
                </c:pt>
                <c:pt idx="14">
                  <c:v>Учебные задания 1</c:v>
                </c:pt>
                <c:pt idx="15">
                  <c:v>Учебные задания 2</c:v>
                </c:pt>
                <c:pt idx="16">
                  <c:v>Учебные задания 3</c:v>
                </c:pt>
                <c:pt idx="17">
                  <c:v>Учебные задания 4</c:v>
                </c:pt>
                <c:pt idx="18">
                  <c:v>Учебные задания 5</c:v>
                </c:pt>
                <c:pt idx="19">
                  <c:v>Учебные задания (среднее)</c:v>
                </c:pt>
                <c:pt idx="20">
                  <c:v>Итоговое тестирование</c:v>
                </c:pt>
              </c:strCache>
            </c:strRef>
          </c:cat>
          <c:val>
            <c:numRef>
              <c:f>'Запуск 3'!$E$297:$Y$297</c:f>
              <c:numCache>
                <c:formatCode>General</c:formatCode>
                <c:ptCount val="21"/>
                <c:pt idx="0">
                  <c:v>276</c:v>
                </c:pt>
                <c:pt idx="1">
                  <c:v>295</c:v>
                </c:pt>
                <c:pt idx="2">
                  <c:v>293</c:v>
                </c:pt>
                <c:pt idx="3">
                  <c:v>290</c:v>
                </c:pt>
                <c:pt idx="4">
                  <c:v>293</c:v>
                </c:pt>
                <c:pt idx="5">
                  <c:v>289</c:v>
                </c:pt>
                <c:pt idx="6">
                  <c:v>291</c:v>
                </c:pt>
                <c:pt idx="7">
                  <c:v>292</c:v>
                </c:pt>
                <c:pt idx="8">
                  <c:v>292</c:v>
                </c:pt>
                <c:pt idx="9">
                  <c:v>292</c:v>
                </c:pt>
                <c:pt idx="10">
                  <c:v>289</c:v>
                </c:pt>
                <c:pt idx="11">
                  <c:v>288</c:v>
                </c:pt>
                <c:pt idx="12">
                  <c:v>288</c:v>
                </c:pt>
                <c:pt idx="13">
                  <c:v>292</c:v>
                </c:pt>
                <c:pt idx="14">
                  <c:v>278</c:v>
                </c:pt>
                <c:pt idx="15">
                  <c:v>268</c:v>
                </c:pt>
                <c:pt idx="16">
                  <c:v>283</c:v>
                </c:pt>
                <c:pt idx="17">
                  <c:v>283</c:v>
                </c:pt>
                <c:pt idx="18">
                  <c:v>252</c:v>
                </c:pt>
                <c:pt idx="19">
                  <c:v>281</c:v>
                </c:pt>
                <c:pt idx="2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4-4E41-AEDE-AF5411727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76903871"/>
        <c:axId val="2074832127"/>
      </c:barChart>
      <c:catAx>
        <c:axId val="20769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832127"/>
        <c:crosses val="autoZero"/>
        <c:auto val="1"/>
        <c:lblAlgn val="ctr"/>
        <c:lblOffset val="100"/>
        <c:noMultiLvlLbl val="0"/>
      </c:catAx>
      <c:valAx>
        <c:axId val="20748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690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603249</xdr:colOff>
      <xdr:row>132</xdr:row>
      <xdr:rowOff>79373</xdr:rowOff>
    </xdr:from>
    <xdr:to>
      <xdr:col>48</xdr:col>
      <xdr:colOff>475881</xdr:colOff>
      <xdr:row>182</xdr:row>
      <xdr:rowOff>20474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407988</xdr:colOff>
      <xdr:row>147</xdr:row>
      <xdr:rowOff>82231</xdr:rowOff>
    </xdr:from>
    <xdr:to>
      <xdr:col>20</xdr:col>
      <xdr:colOff>641668</xdr:colOff>
      <xdr:row>197</xdr:row>
      <xdr:rowOff>31113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98154</xdr:colOff>
      <xdr:row>199</xdr:row>
      <xdr:rowOff>157154</xdr:rowOff>
    </xdr:from>
    <xdr:to>
      <xdr:col>49</xdr:col>
      <xdr:colOff>655900</xdr:colOff>
      <xdr:row>249</xdr:row>
      <xdr:rowOff>98255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424282</xdr:colOff>
      <xdr:row>213</xdr:row>
      <xdr:rowOff>27202</xdr:rowOff>
    </xdr:from>
    <xdr:to>
      <xdr:col>21</xdr:col>
      <xdr:colOff>607162</xdr:colOff>
      <xdr:row>262</xdr:row>
      <xdr:rowOff>177267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308</xdr:row>
      <xdr:rowOff>123825</xdr:rowOff>
    </xdr:from>
    <xdr:to>
      <xdr:col>21</xdr:col>
      <xdr:colOff>513080</xdr:colOff>
      <xdr:row>358</xdr:row>
      <xdr:rowOff>67945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412826</xdr:colOff>
      <xdr:row>298</xdr:row>
      <xdr:rowOff>76197</xdr:rowOff>
    </xdr:from>
    <xdr:to>
      <xdr:col>47</xdr:col>
      <xdr:colOff>539458</xdr:colOff>
      <xdr:row>348</xdr:row>
      <xdr:rowOff>17298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6C71162-7A29-3E4B-8E63-787ABC7F8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7"/>
  <sheetViews>
    <sheetView topLeftCell="A141" zoomScale="50" zoomScaleNormal="50" workbookViewId="0">
      <selection activeCell="X194" sqref="X194"/>
    </sheetView>
  </sheetViews>
  <sheetFormatPr baseColWidth="10" defaultColWidth="9" defaultRowHeight="15" x14ac:dyDescent="0.2"/>
  <cols>
    <col min="5" max="5" width="13.6640625" customWidth="1"/>
    <col min="11" max="13" width="12.6640625"/>
    <col min="19" max="19" width="34.664062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s="3" t="s">
        <v>1274</v>
      </c>
      <c r="F1" s="3" t="s">
        <v>1275</v>
      </c>
      <c r="G1" s="3" t="s">
        <v>1276</v>
      </c>
      <c r="H1" s="3" t="s">
        <v>1277</v>
      </c>
      <c r="I1" s="3" t="s">
        <v>1278</v>
      </c>
      <c r="J1" s="3" t="s">
        <v>1279</v>
      </c>
      <c r="K1" s="3" t="s">
        <v>1280</v>
      </c>
      <c r="L1" s="3" t="s">
        <v>1281</v>
      </c>
      <c r="M1" s="3" t="s">
        <v>1282</v>
      </c>
      <c r="N1" s="3" t="s">
        <v>1283</v>
      </c>
      <c r="O1" s="3" t="s">
        <v>1284</v>
      </c>
      <c r="P1" s="3" t="s">
        <v>1285</v>
      </c>
      <c r="Q1" s="3" t="s">
        <v>1286</v>
      </c>
      <c r="R1" s="3" t="s">
        <v>1287</v>
      </c>
      <c r="S1" s="3" t="s">
        <v>1288</v>
      </c>
      <c r="T1" s="3" t="s">
        <v>1289</v>
      </c>
      <c r="U1" s="3" t="s">
        <v>1290</v>
      </c>
      <c r="V1" s="3" t="s">
        <v>1291</v>
      </c>
      <c r="W1" s="3" t="s">
        <v>1292</v>
      </c>
      <c r="X1" s="3" t="s">
        <v>1293</v>
      </c>
      <c r="Y1" s="3" t="s">
        <v>1294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</row>
    <row r="2" spans="1:33" x14ac:dyDescent="0.2">
      <c r="A2">
        <v>13002</v>
      </c>
      <c r="B2" t="s">
        <v>11</v>
      </c>
      <c r="C2" t="s">
        <v>12</v>
      </c>
      <c r="D2">
        <v>0.95</v>
      </c>
      <c r="E2" s="2">
        <v>0.75</v>
      </c>
      <c r="F2" s="2">
        <v>0.86</v>
      </c>
      <c r="G2">
        <v>0.86</v>
      </c>
      <c r="H2" s="2">
        <v>0.86</v>
      </c>
      <c r="I2" s="2">
        <v>1</v>
      </c>
      <c r="J2" s="2">
        <v>1</v>
      </c>
      <c r="K2" s="2">
        <v>0.86</v>
      </c>
      <c r="L2" s="2">
        <v>0.86</v>
      </c>
      <c r="M2" s="2">
        <v>1</v>
      </c>
      <c r="N2" s="2">
        <v>0.86</v>
      </c>
      <c r="O2" s="2">
        <v>0.56999999999999995</v>
      </c>
      <c r="P2" s="2">
        <v>1</v>
      </c>
      <c r="Q2" s="2">
        <v>0.86</v>
      </c>
      <c r="R2" s="2">
        <v>0.88249999999999995</v>
      </c>
      <c r="S2" s="2">
        <v>1</v>
      </c>
      <c r="T2" s="2">
        <v>0.96</v>
      </c>
      <c r="U2" s="2">
        <v>1</v>
      </c>
      <c r="V2" s="2">
        <v>0.82</v>
      </c>
      <c r="W2" s="2">
        <v>0.56999999999999995</v>
      </c>
      <c r="X2" s="2">
        <v>0.98666666666699998</v>
      </c>
      <c r="Y2" s="2">
        <v>1</v>
      </c>
      <c r="Z2" t="s">
        <v>13</v>
      </c>
      <c r="AA2" t="s">
        <v>14</v>
      </c>
      <c r="AB2" t="s">
        <v>15</v>
      </c>
      <c r="AC2" t="s">
        <v>16</v>
      </c>
      <c r="AD2" t="s">
        <v>16</v>
      </c>
      <c r="AE2" t="s">
        <v>15</v>
      </c>
      <c r="AF2" t="s">
        <v>17</v>
      </c>
      <c r="AG2">
        <v>1</v>
      </c>
    </row>
    <row r="3" spans="1:33" x14ac:dyDescent="0.2">
      <c r="A3">
        <v>13003</v>
      </c>
      <c r="B3" t="s">
        <v>18</v>
      </c>
      <c r="C3" t="s">
        <v>19</v>
      </c>
      <c r="D3">
        <v>0.95</v>
      </c>
      <c r="E3" s="2">
        <v>1</v>
      </c>
      <c r="F3" s="2">
        <v>0.86</v>
      </c>
      <c r="G3">
        <v>1</v>
      </c>
      <c r="H3" s="2">
        <v>0.56999999999999995</v>
      </c>
      <c r="I3" s="2">
        <v>0.71</v>
      </c>
      <c r="J3" s="2">
        <v>0.86</v>
      </c>
      <c r="K3" s="2">
        <v>1</v>
      </c>
      <c r="L3" s="2">
        <v>1</v>
      </c>
      <c r="M3" s="2">
        <v>1</v>
      </c>
      <c r="N3" s="2">
        <v>1</v>
      </c>
      <c r="O3" s="2">
        <v>0.71</v>
      </c>
      <c r="P3" s="2">
        <v>1</v>
      </c>
      <c r="Q3" s="2">
        <v>1</v>
      </c>
      <c r="R3" s="2">
        <v>0.89249999999999996</v>
      </c>
      <c r="S3" s="2">
        <v>1</v>
      </c>
      <c r="T3" s="2">
        <v>0.91</v>
      </c>
      <c r="U3" s="2">
        <v>1</v>
      </c>
      <c r="V3" s="2">
        <v>0.88</v>
      </c>
      <c r="W3" s="2">
        <v>0.91</v>
      </c>
      <c r="X3" s="2">
        <v>0.97</v>
      </c>
      <c r="Y3" s="2">
        <v>1</v>
      </c>
      <c r="Z3" t="s">
        <v>13</v>
      </c>
      <c r="AA3" t="s">
        <v>14</v>
      </c>
      <c r="AB3" t="s">
        <v>15</v>
      </c>
      <c r="AC3" t="s">
        <v>16</v>
      </c>
      <c r="AD3" t="s">
        <v>16</v>
      </c>
      <c r="AE3" t="s">
        <v>15</v>
      </c>
      <c r="AF3" t="s">
        <v>17</v>
      </c>
      <c r="AG3">
        <v>1</v>
      </c>
    </row>
    <row r="4" spans="1:33" x14ac:dyDescent="0.2">
      <c r="A4">
        <v>13004</v>
      </c>
      <c r="B4" t="s">
        <v>20</v>
      </c>
      <c r="C4" t="s">
        <v>21</v>
      </c>
      <c r="D4">
        <v>0.98</v>
      </c>
      <c r="E4" s="2">
        <v>1</v>
      </c>
      <c r="F4" s="2">
        <v>1</v>
      </c>
      <c r="G4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0.71</v>
      </c>
      <c r="P4" s="2">
        <v>0.86</v>
      </c>
      <c r="Q4" s="2">
        <v>0.86</v>
      </c>
      <c r="R4" s="2">
        <v>0.95250000000000001</v>
      </c>
      <c r="S4" s="2">
        <v>1</v>
      </c>
      <c r="T4" s="2">
        <v>1</v>
      </c>
      <c r="U4" s="2">
        <v>1</v>
      </c>
      <c r="V4" s="2">
        <v>0.88</v>
      </c>
      <c r="W4" s="2">
        <v>0.87</v>
      </c>
      <c r="X4" s="2">
        <v>1</v>
      </c>
      <c r="Y4" s="2">
        <v>1</v>
      </c>
      <c r="Z4" t="s">
        <v>13</v>
      </c>
      <c r="AA4" t="s">
        <v>14</v>
      </c>
      <c r="AB4" t="s">
        <v>15</v>
      </c>
      <c r="AC4" t="s">
        <v>16</v>
      </c>
      <c r="AD4" t="s">
        <v>16</v>
      </c>
      <c r="AE4" t="s">
        <v>15</v>
      </c>
      <c r="AF4" t="s">
        <v>17</v>
      </c>
      <c r="AG4">
        <v>1</v>
      </c>
    </row>
    <row r="5" spans="1:33" x14ac:dyDescent="0.2">
      <c r="A5">
        <v>13007</v>
      </c>
      <c r="B5" t="s">
        <v>22</v>
      </c>
      <c r="C5" t="s">
        <v>23</v>
      </c>
      <c r="D5">
        <v>1</v>
      </c>
      <c r="E5" s="2">
        <v>1</v>
      </c>
      <c r="F5" s="2">
        <v>1</v>
      </c>
      <c r="G5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t="s">
        <v>13</v>
      </c>
      <c r="AA5" t="s">
        <v>14</v>
      </c>
      <c r="AB5" t="s">
        <v>15</v>
      </c>
      <c r="AC5" t="s">
        <v>16</v>
      </c>
      <c r="AD5" t="s">
        <v>16</v>
      </c>
      <c r="AE5" t="s">
        <v>15</v>
      </c>
      <c r="AF5" t="s">
        <v>17</v>
      </c>
      <c r="AG5">
        <v>1</v>
      </c>
    </row>
    <row r="6" spans="1:33" x14ac:dyDescent="0.2">
      <c r="A6">
        <v>13006</v>
      </c>
      <c r="B6" t="s">
        <v>24</v>
      </c>
      <c r="C6" t="s">
        <v>25</v>
      </c>
      <c r="D6">
        <v>1</v>
      </c>
      <c r="E6" s="2">
        <v>1</v>
      </c>
      <c r="F6" s="2">
        <v>1</v>
      </c>
      <c r="G6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t="s">
        <v>13</v>
      </c>
      <c r="AA6" t="s">
        <v>14</v>
      </c>
      <c r="AB6" t="s">
        <v>15</v>
      </c>
      <c r="AC6" t="s">
        <v>16</v>
      </c>
      <c r="AD6" t="s">
        <v>16</v>
      </c>
      <c r="AE6" t="s">
        <v>15</v>
      </c>
      <c r="AF6" t="s">
        <v>17</v>
      </c>
      <c r="AG6">
        <v>1</v>
      </c>
    </row>
    <row r="7" spans="1:33" x14ac:dyDescent="0.2">
      <c r="A7">
        <v>13011</v>
      </c>
      <c r="B7" t="s">
        <v>26</v>
      </c>
      <c r="C7" t="s">
        <v>27</v>
      </c>
      <c r="D7">
        <v>1</v>
      </c>
      <c r="E7" s="2">
        <v>1</v>
      </c>
      <c r="F7" s="2">
        <v>1</v>
      </c>
      <c r="G7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0.52</v>
      </c>
      <c r="X7" s="2">
        <v>1</v>
      </c>
      <c r="Y7" s="2">
        <v>1</v>
      </c>
      <c r="Z7" t="s">
        <v>13</v>
      </c>
      <c r="AA7" t="s">
        <v>14</v>
      </c>
      <c r="AB7" t="s">
        <v>15</v>
      </c>
      <c r="AC7" t="s">
        <v>16</v>
      </c>
      <c r="AD7" t="s">
        <v>16</v>
      </c>
      <c r="AE7" t="s">
        <v>15</v>
      </c>
      <c r="AF7" t="s">
        <v>17</v>
      </c>
      <c r="AG7">
        <v>1</v>
      </c>
    </row>
    <row r="8" spans="1:33" x14ac:dyDescent="0.2">
      <c r="A8">
        <v>13013</v>
      </c>
      <c r="B8" t="s">
        <v>28</v>
      </c>
      <c r="C8" t="s">
        <v>29</v>
      </c>
      <c r="D8">
        <v>0.99</v>
      </c>
      <c r="E8" s="2">
        <v>0.75</v>
      </c>
      <c r="F8" s="2">
        <v>1</v>
      </c>
      <c r="G8">
        <v>1</v>
      </c>
      <c r="H8" s="2">
        <v>1</v>
      </c>
      <c r="I8" s="2">
        <v>1</v>
      </c>
      <c r="J8" s="2">
        <v>1</v>
      </c>
      <c r="K8" s="2">
        <v>1</v>
      </c>
      <c r="L8" s="2">
        <v>0.86</v>
      </c>
      <c r="M8" s="2">
        <v>1</v>
      </c>
      <c r="N8" s="2">
        <v>1</v>
      </c>
      <c r="O8" s="2">
        <v>0.86</v>
      </c>
      <c r="P8" s="2">
        <v>1</v>
      </c>
      <c r="Q8" s="2">
        <v>1</v>
      </c>
      <c r="R8" s="2">
        <v>0.97666666666699997</v>
      </c>
      <c r="S8" s="2">
        <v>1</v>
      </c>
      <c r="T8" s="2">
        <v>0.96</v>
      </c>
      <c r="U8" s="2">
        <v>1</v>
      </c>
      <c r="V8" s="2">
        <v>1</v>
      </c>
      <c r="W8" s="2">
        <v>0.87</v>
      </c>
      <c r="X8" s="2">
        <v>1</v>
      </c>
      <c r="Y8" s="2">
        <v>1</v>
      </c>
      <c r="Z8" t="s">
        <v>13</v>
      </c>
      <c r="AA8" t="s">
        <v>14</v>
      </c>
      <c r="AB8" t="s">
        <v>15</v>
      </c>
      <c r="AC8" t="s">
        <v>16</v>
      </c>
      <c r="AD8" t="s">
        <v>16</v>
      </c>
      <c r="AE8" t="s">
        <v>15</v>
      </c>
      <c r="AF8" t="s">
        <v>17</v>
      </c>
      <c r="AG8">
        <v>1</v>
      </c>
    </row>
    <row r="9" spans="1:33" x14ac:dyDescent="0.2">
      <c r="A9">
        <v>174</v>
      </c>
      <c r="B9" t="s">
        <v>30</v>
      </c>
      <c r="C9" t="s">
        <v>31</v>
      </c>
      <c r="D9">
        <v>0.42</v>
      </c>
      <c r="E9" s="2">
        <v>1</v>
      </c>
      <c r="F9" s="2">
        <v>1</v>
      </c>
      <c r="G9">
        <v>0.56999999999999995</v>
      </c>
      <c r="H9" s="2" t="s">
        <v>32</v>
      </c>
      <c r="I9" s="2" t="s">
        <v>32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32</v>
      </c>
      <c r="O9" s="2" t="s">
        <v>32</v>
      </c>
      <c r="P9" s="2" t="s">
        <v>32</v>
      </c>
      <c r="Q9" s="2" t="s">
        <v>32</v>
      </c>
      <c r="R9" s="2">
        <v>0.13083333333300001</v>
      </c>
      <c r="S9" s="2" t="s">
        <v>32</v>
      </c>
      <c r="T9" s="2" t="s">
        <v>32</v>
      </c>
      <c r="U9" s="2" t="s">
        <v>32</v>
      </c>
      <c r="V9" s="2" t="s">
        <v>32</v>
      </c>
      <c r="W9" s="2" t="s">
        <v>32</v>
      </c>
      <c r="X9" s="2">
        <v>0</v>
      </c>
      <c r="Y9" s="2">
        <v>0.92</v>
      </c>
      <c r="Z9" t="s">
        <v>13</v>
      </c>
      <c r="AA9" t="s">
        <v>14</v>
      </c>
      <c r="AB9" t="s">
        <v>15</v>
      </c>
      <c r="AC9" t="s">
        <v>16</v>
      </c>
      <c r="AD9" t="s">
        <v>16</v>
      </c>
      <c r="AE9" t="s">
        <v>15</v>
      </c>
      <c r="AF9" t="s">
        <v>17</v>
      </c>
      <c r="AG9">
        <v>1</v>
      </c>
    </row>
    <row r="10" spans="1:33" x14ac:dyDescent="0.2">
      <c r="A10">
        <v>147</v>
      </c>
      <c r="B10" t="s">
        <v>33</v>
      </c>
      <c r="C10" t="s">
        <v>34</v>
      </c>
      <c r="D10">
        <v>0.4</v>
      </c>
      <c r="E10" s="2">
        <v>0.56999999999999995</v>
      </c>
      <c r="F10" s="2" t="s">
        <v>32</v>
      </c>
      <c r="G10" t="s">
        <v>32</v>
      </c>
      <c r="H10" s="2" t="s">
        <v>32</v>
      </c>
      <c r="I10" s="2" t="s">
        <v>32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32</v>
      </c>
      <c r="O10" s="2" t="s">
        <v>32</v>
      </c>
      <c r="P10" s="2" t="s">
        <v>32</v>
      </c>
      <c r="Q10" s="2" t="s">
        <v>32</v>
      </c>
      <c r="R10" s="2">
        <v>0</v>
      </c>
      <c r="S10" s="2" t="s">
        <v>32</v>
      </c>
      <c r="T10" s="2" t="s">
        <v>32</v>
      </c>
      <c r="U10" s="2" t="s">
        <v>32</v>
      </c>
      <c r="V10" s="2" t="s">
        <v>32</v>
      </c>
      <c r="W10" s="2" t="s">
        <v>32</v>
      </c>
      <c r="X10" s="2">
        <v>0</v>
      </c>
      <c r="Y10" s="2">
        <v>1</v>
      </c>
      <c r="Z10" t="s">
        <v>13</v>
      </c>
      <c r="AA10" t="s">
        <v>14</v>
      </c>
      <c r="AB10" t="s">
        <v>15</v>
      </c>
      <c r="AC10" t="s">
        <v>16</v>
      </c>
      <c r="AD10" t="s">
        <v>16</v>
      </c>
      <c r="AE10" t="s">
        <v>15</v>
      </c>
      <c r="AF10" t="s">
        <v>17</v>
      </c>
      <c r="AG10">
        <v>1</v>
      </c>
    </row>
    <row r="11" spans="1:33" x14ac:dyDescent="0.2">
      <c r="A11">
        <v>13019</v>
      </c>
      <c r="B11" t="s">
        <v>35</v>
      </c>
      <c r="C11" t="s">
        <v>36</v>
      </c>
      <c r="D11">
        <v>1</v>
      </c>
      <c r="E11" s="2">
        <v>1</v>
      </c>
      <c r="F11" s="2">
        <v>1</v>
      </c>
      <c r="G11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t="s">
        <v>13</v>
      </c>
      <c r="AA11" t="s">
        <v>14</v>
      </c>
      <c r="AB11" t="s">
        <v>15</v>
      </c>
      <c r="AC11" t="s">
        <v>16</v>
      </c>
      <c r="AD11" t="s">
        <v>16</v>
      </c>
      <c r="AE11" t="s">
        <v>15</v>
      </c>
      <c r="AF11" t="s">
        <v>17</v>
      </c>
      <c r="AG11">
        <v>1</v>
      </c>
    </row>
    <row r="12" spans="1:33" x14ac:dyDescent="0.2">
      <c r="A12">
        <v>11945</v>
      </c>
      <c r="B12" t="s">
        <v>37</v>
      </c>
      <c r="C12" t="s">
        <v>38</v>
      </c>
      <c r="D12">
        <v>0.99</v>
      </c>
      <c r="E12" s="2">
        <v>0.75</v>
      </c>
      <c r="F12" s="2">
        <v>1</v>
      </c>
      <c r="G12">
        <v>1</v>
      </c>
      <c r="H12" s="2">
        <v>1</v>
      </c>
      <c r="I12" s="2">
        <v>1</v>
      </c>
      <c r="J12" s="2">
        <v>1</v>
      </c>
      <c r="K12" s="2">
        <v>1</v>
      </c>
      <c r="L12" s="2">
        <v>0.71</v>
      </c>
      <c r="M12" s="2">
        <v>1</v>
      </c>
      <c r="N12" s="2">
        <v>0.86</v>
      </c>
      <c r="O12" s="2">
        <v>1</v>
      </c>
      <c r="P12" s="2">
        <v>1</v>
      </c>
      <c r="Q12" s="2">
        <v>1</v>
      </c>
      <c r="R12" s="2">
        <v>0.96416666666700002</v>
      </c>
      <c r="S12" s="2">
        <v>0.5</v>
      </c>
      <c r="T12" s="2">
        <v>1</v>
      </c>
      <c r="U12" s="2">
        <v>1</v>
      </c>
      <c r="V12" s="2">
        <v>0.68</v>
      </c>
      <c r="W12" s="2">
        <v>1</v>
      </c>
      <c r="X12" s="2">
        <v>1</v>
      </c>
      <c r="Y12" s="2">
        <v>1</v>
      </c>
      <c r="Z12" t="s">
        <v>13</v>
      </c>
      <c r="AA12" t="s">
        <v>14</v>
      </c>
      <c r="AB12" t="s">
        <v>15</v>
      </c>
      <c r="AC12" t="s">
        <v>16</v>
      </c>
      <c r="AD12" t="s">
        <v>16</v>
      </c>
      <c r="AE12" t="s">
        <v>15</v>
      </c>
      <c r="AF12" t="s">
        <v>17</v>
      </c>
      <c r="AG12">
        <v>1</v>
      </c>
    </row>
    <row r="13" spans="1:33" x14ac:dyDescent="0.2">
      <c r="A13">
        <v>13024</v>
      </c>
      <c r="B13" t="s">
        <v>39</v>
      </c>
      <c r="C13" t="s">
        <v>40</v>
      </c>
      <c r="D13">
        <v>1</v>
      </c>
      <c r="E13" s="2">
        <v>1</v>
      </c>
      <c r="F13" s="2">
        <v>1</v>
      </c>
      <c r="G13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t="s">
        <v>13</v>
      </c>
      <c r="AA13" t="s">
        <v>14</v>
      </c>
      <c r="AB13" t="s">
        <v>15</v>
      </c>
      <c r="AC13" t="s">
        <v>16</v>
      </c>
      <c r="AD13" t="s">
        <v>16</v>
      </c>
      <c r="AE13" t="s">
        <v>15</v>
      </c>
      <c r="AF13" t="s">
        <v>17</v>
      </c>
      <c r="AG13">
        <v>1</v>
      </c>
    </row>
    <row r="14" spans="1:33" x14ac:dyDescent="0.2">
      <c r="A14">
        <v>2989</v>
      </c>
      <c r="B14" t="s">
        <v>41</v>
      </c>
      <c r="C14" t="s">
        <v>42</v>
      </c>
      <c r="D14">
        <v>1</v>
      </c>
      <c r="E14" s="2">
        <v>0.62</v>
      </c>
      <c r="F14" s="2">
        <v>1</v>
      </c>
      <c r="G14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t="s">
        <v>13</v>
      </c>
      <c r="AA14" t="s">
        <v>14</v>
      </c>
      <c r="AB14" t="s">
        <v>15</v>
      </c>
      <c r="AC14" t="s">
        <v>16</v>
      </c>
      <c r="AD14" t="s">
        <v>16</v>
      </c>
      <c r="AE14" t="s">
        <v>15</v>
      </c>
      <c r="AF14" t="s">
        <v>17</v>
      </c>
      <c r="AG14">
        <v>1</v>
      </c>
    </row>
    <row r="15" spans="1:33" x14ac:dyDescent="0.2">
      <c r="A15">
        <v>13025</v>
      </c>
      <c r="B15" t="s">
        <v>43</v>
      </c>
      <c r="C15" t="s">
        <v>44</v>
      </c>
      <c r="D15">
        <v>0.97</v>
      </c>
      <c r="E15" s="2">
        <v>1</v>
      </c>
      <c r="F15" s="2" t="s">
        <v>32</v>
      </c>
      <c r="G15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0.91666666666700003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t="s">
        <v>13</v>
      </c>
      <c r="AA15" t="s">
        <v>14</v>
      </c>
      <c r="AB15" t="s">
        <v>15</v>
      </c>
      <c r="AC15" t="s">
        <v>16</v>
      </c>
      <c r="AD15" t="s">
        <v>16</v>
      </c>
      <c r="AE15" t="s">
        <v>15</v>
      </c>
      <c r="AF15" t="s">
        <v>17</v>
      </c>
      <c r="AG15">
        <v>1</v>
      </c>
    </row>
    <row r="16" spans="1:33" x14ac:dyDescent="0.2">
      <c r="A16">
        <v>10112</v>
      </c>
      <c r="B16" t="s">
        <v>45</v>
      </c>
      <c r="C16" t="s">
        <v>46</v>
      </c>
      <c r="D16">
        <v>0.98</v>
      </c>
      <c r="E16" s="2">
        <v>1</v>
      </c>
      <c r="F16" s="2">
        <v>1</v>
      </c>
      <c r="G16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0.71</v>
      </c>
      <c r="P16" s="2">
        <v>0.86</v>
      </c>
      <c r="Q16" s="2">
        <v>0.86</v>
      </c>
      <c r="R16" s="2">
        <v>0.95250000000000001</v>
      </c>
      <c r="S16" s="2">
        <v>1</v>
      </c>
      <c r="T16" s="2">
        <v>0.8</v>
      </c>
      <c r="U16" s="2">
        <v>1</v>
      </c>
      <c r="V16" s="2">
        <v>1</v>
      </c>
      <c r="W16" s="2">
        <v>0.43</v>
      </c>
      <c r="X16" s="2">
        <v>1</v>
      </c>
      <c r="Y16" s="2">
        <v>1</v>
      </c>
      <c r="Z16" t="s">
        <v>13</v>
      </c>
      <c r="AA16" t="s">
        <v>14</v>
      </c>
      <c r="AB16" t="s">
        <v>15</v>
      </c>
      <c r="AC16" t="s">
        <v>16</v>
      </c>
      <c r="AD16" t="s">
        <v>16</v>
      </c>
      <c r="AE16" t="s">
        <v>15</v>
      </c>
      <c r="AF16" t="s">
        <v>17</v>
      </c>
      <c r="AG16">
        <v>1</v>
      </c>
    </row>
    <row r="17" spans="1:33" x14ac:dyDescent="0.2">
      <c r="A17">
        <v>2171</v>
      </c>
      <c r="B17" t="s">
        <v>47</v>
      </c>
      <c r="C17" t="s">
        <v>48</v>
      </c>
      <c r="D17">
        <v>0.62</v>
      </c>
      <c r="E17" s="2">
        <v>0.88</v>
      </c>
      <c r="F17" s="2">
        <v>1</v>
      </c>
      <c r="G17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0.86</v>
      </c>
      <c r="P17" s="2">
        <v>1</v>
      </c>
      <c r="Q17" s="2">
        <v>1</v>
      </c>
      <c r="R17" s="2">
        <v>0.988333333333</v>
      </c>
      <c r="S17" s="2">
        <v>1</v>
      </c>
      <c r="T17" s="2">
        <v>1</v>
      </c>
      <c r="U17" s="2">
        <v>0.5</v>
      </c>
      <c r="V17" s="2">
        <v>0.94</v>
      </c>
      <c r="W17" s="2">
        <v>0.87</v>
      </c>
      <c r="X17" s="2">
        <v>0.98</v>
      </c>
      <c r="Y17" s="2">
        <v>0.08</v>
      </c>
      <c r="Z17" t="s">
        <v>13</v>
      </c>
      <c r="AA17" t="s">
        <v>14</v>
      </c>
      <c r="AB17" t="s">
        <v>15</v>
      </c>
      <c r="AC17" t="s">
        <v>16</v>
      </c>
      <c r="AD17" t="s">
        <v>16</v>
      </c>
      <c r="AE17" t="s">
        <v>15</v>
      </c>
      <c r="AF17" t="s">
        <v>17</v>
      </c>
      <c r="AG17">
        <v>1</v>
      </c>
    </row>
    <row r="18" spans="1:33" x14ac:dyDescent="0.2">
      <c r="A18">
        <v>13026</v>
      </c>
      <c r="B18" t="s">
        <v>49</v>
      </c>
      <c r="C18" t="s">
        <v>50</v>
      </c>
      <c r="D18">
        <v>0.96</v>
      </c>
      <c r="E18" s="2">
        <v>1</v>
      </c>
      <c r="F18" s="2">
        <v>1</v>
      </c>
      <c r="G18">
        <v>1</v>
      </c>
      <c r="H18" s="2">
        <v>1</v>
      </c>
      <c r="I18" s="2">
        <v>0.86</v>
      </c>
      <c r="J18" s="2">
        <v>1</v>
      </c>
      <c r="K18" s="2">
        <v>1</v>
      </c>
      <c r="L18" s="2">
        <v>0.86</v>
      </c>
      <c r="M18" s="2">
        <v>0.71</v>
      </c>
      <c r="N18" s="2">
        <v>1</v>
      </c>
      <c r="O18" s="2">
        <v>0.56999999999999995</v>
      </c>
      <c r="P18" s="2">
        <v>0.86</v>
      </c>
      <c r="Q18" s="2">
        <v>1</v>
      </c>
      <c r="R18" s="2">
        <v>0.90500000000000003</v>
      </c>
      <c r="S18" s="2">
        <v>1</v>
      </c>
      <c r="T18" s="2">
        <v>0.8</v>
      </c>
      <c r="U18" s="2">
        <v>1</v>
      </c>
      <c r="V18" s="2">
        <v>1</v>
      </c>
      <c r="W18" s="2">
        <v>0.43</v>
      </c>
      <c r="X18" s="2">
        <v>1</v>
      </c>
      <c r="Y18" s="2">
        <v>1</v>
      </c>
      <c r="Z18" t="s">
        <v>13</v>
      </c>
      <c r="AA18" t="s">
        <v>14</v>
      </c>
      <c r="AB18" t="s">
        <v>15</v>
      </c>
      <c r="AC18" t="s">
        <v>16</v>
      </c>
      <c r="AD18" t="s">
        <v>16</v>
      </c>
      <c r="AE18" t="s">
        <v>15</v>
      </c>
      <c r="AF18" t="s">
        <v>17</v>
      </c>
      <c r="AG18">
        <v>1</v>
      </c>
    </row>
    <row r="19" spans="1:33" x14ac:dyDescent="0.2">
      <c r="A19">
        <v>13028</v>
      </c>
      <c r="B19" t="s">
        <v>51</v>
      </c>
      <c r="C19" t="s">
        <v>52</v>
      </c>
      <c r="D19">
        <v>0.96</v>
      </c>
      <c r="E19" s="2">
        <v>1</v>
      </c>
      <c r="F19" s="2">
        <v>1</v>
      </c>
      <c r="G19">
        <v>1</v>
      </c>
      <c r="H19" s="2" t="s">
        <v>32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0.86</v>
      </c>
      <c r="P19" s="2">
        <v>1</v>
      </c>
      <c r="Q19" s="2">
        <v>1</v>
      </c>
      <c r="R19" s="2">
        <v>0.90500000000000003</v>
      </c>
      <c r="S19" s="2">
        <v>1</v>
      </c>
      <c r="T19" s="2">
        <v>1</v>
      </c>
      <c r="U19" s="2" t="s">
        <v>32</v>
      </c>
      <c r="V19" s="2">
        <v>1</v>
      </c>
      <c r="W19" s="2">
        <v>1</v>
      </c>
      <c r="X19" s="2">
        <v>1</v>
      </c>
      <c r="Y19" s="2">
        <v>1</v>
      </c>
      <c r="Z19" t="s">
        <v>13</v>
      </c>
      <c r="AA19" t="s">
        <v>14</v>
      </c>
      <c r="AB19" t="s">
        <v>15</v>
      </c>
      <c r="AC19" t="s">
        <v>16</v>
      </c>
      <c r="AD19" t="s">
        <v>16</v>
      </c>
      <c r="AE19" t="s">
        <v>15</v>
      </c>
      <c r="AF19" t="s">
        <v>17</v>
      </c>
      <c r="AG19">
        <v>1</v>
      </c>
    </row>
    <row r="20" spans="1:33" x14ac:dyDescent="0.2">
      <c r="A20">
        <v>13030</v>
      </c>
      <c r="B20" t="s">
        <v>53</v>
      </c>
      <c r="C20" t="s">
        <v>54</v>
      </c>
      <c r="D20">
        <v>1</v>
      </c>
      <c r="E20" s="2">
        <v>1</v>
      </c>
      <c r="F20" s="2">
        <v>1</v>
      </c>
      <c r="G20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0.7</v>
      </c>
      <c r="X20" s="2">
        <v>1</v>
      </c>
      <c r="Y20" s="2">
        <v>1</v>
      </c>
      <c r="Z20" t="s">
        <v>13</v>
      </c>
      <c r="AA20" t="s">
        <v>14</v>
      </c>
      <c r="AB20" t="s">
        <v>15</v>
      </c>
      <c r="AC20" t="s">
        <v>16</v>
      </c>
      <c r="AD20" t="s">
        <v>16</v>
      </c>
      <c r="AE20" t="s">
        <v>15</v>
      </c>
      <c r="AF20" t="s">
        <v>17</v>
      </c>
      <c r="AG20">
        <v>1</v>
      </c>
    </row>
    <row r="21" spans="1:33" x14ac:dyDescent="0.2">
      <c r="A21">
        <v>13034</v>
      </c>
      <c r="B21" t="s">
        <v>55</v>
      </c>
      <c r="C21" t="s">
        <v>56</v>
      </c>
      <c r="D21">
        <v>1</v>
      </c>
      <c r="E21" s="2">
        <v>1</v>
      </c>
      <c r="F21" s="2">
        <v>1</v>
      </c>
      <c r="G21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0.86</v>
      </c>
      <c r="P21" s="2">
        <v>1</v>
      </c>
      <c r="Q21" s="2">
        <v>1</v>
      </c>
      <c r="R21" s="2">
        <v>0.988333333333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t="s">
        <v>13</v>
      </c>
      <c r="AA21" t="s">
        <v>14</v>
      </c>
      <c r="AB21" t="s">
        <v>15</v>
      </c>
      <c r="AC21" t="s">
        <v>16</v>
      </c>
      <c r="AD21" t="s">
        <v>16</v>
      </c>
      <c r="AE21" t="s">
        <v>15</v>
      </c>
      <c r="AF21" t="s">
        <v>17</v>
      </c>
      <c r="AG21">
        <v>1</v>
      </c>
    </row>
    <row r="22" spans="1:33" x14ac:dyDescent="0.2">
      <c r="A22">
        <v>13035</v>
      </c>
      <c r="B22" t="s">
        <v>57</v>
      </c>
      <c r="C22" t="s">
        <v>58</v>
      </c>
      <c r="D22">
        <v>0.98</v>
      </c>
      <c r="E22" s="2">
        <v>1</v>
      </c>
      <c r="F22" s="2">
        <v>1</v>
      </c>
      <c r="G2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0.71</v>
      </c>
      <c r="P22" s="2">
        <v>0.86</v>
      </c>
      <c r="Q22" s="2">
        <v>0.71</v>
      </c>
      <c r="R22" s="2">
        <v>0.94</v>
      </c>
      <c r="S22" s="2">
        <v>1</v>
      </c>
      <c r="T22" s="2">
        <v>1</v>
      </c>
      <c r="U22" s="2">
        <v>1</v>
      </c>
      <c r="V22" s="2">
        <v>0.94</v>
      </c>
      <c r="W22" s="2">
        <v>1</v>
      </c>
      <c r="X22" s="2">
        <v>1</v>
      </c>
      <c r="Y22" s="2">
        <v>1</v>
      </c>
      <c r="Z22" t="s">
        <v>13</v>
      </c>
      <c r="AA22" t="s">
        <v>14</v>
      </c>
      <c r="AB22" t="s">
        <v>15</v>
      </c>
      <c r="AC22" t="s">
        <v>16</v>
      </c>
      <c r="AD22" t="s">
        <v>16</v>
      </c>
      <c r="AE22" t="s">
        <v>15</v>
      </c>
      <c r="AF22" t="s">
        <v>17</v>
      </c>
      <c r="AG22">
        <v>1</v>
      </c>
    </row>
    <row r="23" spans="1:33" x14ac:dyDescent="0.2">
      <c r="A23">
        <v>13038</v>
      </c>
      <c r="B23" t="s">
        <v>59</v>
      </c>
      <c r="C23" t="s">
        <v>60</v>
      </c>
      <c r="D23">
        <v>0.41</v>
      </c>
      <c r="E23" s="2">
        <v>0.5</v>
      </c>
      <c r="F23" s="2" t="s">
        <v>32</v>
      </c>
      <c r="G23">
        <v>0.28999999999999998</v>
      </c>
      <c r="H23" s="2" t="s">
        <v>32</v>
      </c>
      <c r="I23" s="2" t="s">
        <v>32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2">
        <v>2.4166666666700001E-2</v>
      </c>
      <c r="S23" s="2">
        <v>0</v>
      </c>
      <c r="T23" s="2" t="s">
        <v>32</v>
      </c>
      <c r="U23" s="2" t="s">
        <v>32</v>
      </c>
      <c r="V23" s="2" t="s">
        <v>32</v>
      </c>
      <c r="W23" s="2" t="s">
        <v>32</v>
      </c>
      <c r="X23" s="2">
        <v>0</v>
      </c>
      <c r="Y23" s="2">
        <v>1</v>
      </c>
      <c r="Z23" t="s">
        <v>13</v>
      </c>
      <c r="AA23" t="s">
        <v>14</v>
      </c>
      <c r="AB23" t="s">
        <v>15</v>
      </c>
      <c r="AC23" t="s">
        <v>16</v>
      </c>
      <c r="AD23" t="s">
        <v>16</v>
      </c>
      <c r="AE23" t="s">
        <v>15</v>
      </c>
      <c r="AF23" t="s">
        <v>17</v>
      </c>
      <c r="AG23">
        <v>1</v>
      </c>
    </row>
    <row r="24" spans="1:33" x14ac:dyDescent="0.2">
      <c r="A24">
        <v>13037</v>
      </c>
      <c r="B24" t="s">
        <v>61</v>
      </c>
      <c r="C24" t="s">
        <v>62</v>
      </c>
      <c r="D24">
        <v>0.89</v>
      </c>
      <c r="E24" s="2">
        <v>0.62</v>
      </c>
      <c r="F24" s="2" t="s">
        <v>32</v>
      </c>
      <c r="G24">
        <v>1</v>
      </c>
      <c r="H24" s="2">
        <v>1</v>
      </c>
      <c r="I24" s="2">
        <v>1</v>
      </c>
      <c r="J24" s="2">
        <v>0.86</v>
      </c>
      <c r="K24" s="2">
        <v>0.86</v>
      </c>
      <c r="L24" s="2">
        <v>1</v>
      </c>
      <c r="M24" s="2">
        <v>1</v>
      </c>
      <c r="N24" s="2">
        <v>0.71</v>
      </c>
      <c r="O24" s="2">
        <v>0.28999999999999998</v>
      </c>
      <c r="P24" s="2">
        <v>0.86</v>
      </c>
      <c r="Q24" s="2">
        <v>1</v>
      </c>
      <c r="R24" s="2">
        <v>0.79833333333300005</v>
      </c>
      <c r="S24" s="2">
        <v>0.5</v>
      </c>
      <c r="T24" s="2">
        <v>0.8</v>
      </c>
      <c r="U24" s="2">
        <v>1</v>
      </c>
      <c r="V24" s="2">
        <v>1</v>
      </c>
      <c r="W24" s="2">
        <v>1</v>
      </c>
      <c r="X24" s="2">
        <v>1</v>
      </c>
      <c r="Y24" s="2">
        <v>0.92</v>
      </c>
      <c r="Z24" t="s">
        <v>13</v>
      </c>
      <c r="AA24" t="s">
        <v>14</v>
      </c>
      <c r="AB24" t="s">
        <v>15</v>
      </c>
      <c r="AC24" t="s">
        <v>16</v>
      </c>
      <c r="AD24" t="s">
        <v>16</v>
      </c>
      <c r="AE24" t="s">
        <v>15</v>
      </c>
      <c r="AF24" t="s">
        <v>17</v>
      </c>
      <c r="AG24">
        <v>1</v>
      </c>
    </row>
    <row r="25" spans="1:33" x14ac:dyDescent="0.2">
      <c r="A25">
        <v>13014</v>
      </c>
      <c r="B25" t="s">
        <v>63</v>
      </c>
      <c r="C25" t="s">
        <v>64</v>
      </c>
      <c r="D25">
        <v>1</v>
      </c>
      <c r="E25" s="2">
        <v>1</v>
      </c>
      <c r="F25" s="2">
        <v>1</v>
      </c>
      <c r="G25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t="s">
        <v>13</v>
      </c>
      <c r="AA25" t="s">
        <v>14</v>
      </c>
      <c r="AB25" t="s">
        <v>15</v>
      </c>
      <c r="AC25" t="s">
        <v>16</v>
      </c>
      <c r="AD25" t="s">
        <v>16</v>
      </c>
      <c r="AE25" t="s">
        <v>15</v>
      </c>
      <c r="AF25" t="s">
        <v>17</v>
      </c>
      <c r="AG25">
        <v>1</v>
      </c>
    </row>
    <row r="26" spans="1:33" x14ac:dyDescent="0.2">
      <c r="A26">
        <v>13042</v>
      </c>
      <c r="B26" t="s">
        <v>65</v>
      </c>
      <c r="C26" t="s">
        <v>66</v>
      </c>
      <c r="D26">
        <v>0.4</v>
      </c>
      <c r="E26" s="2">
        <v>0.56999999999999995</v>
      </c>
      <c r="F26" s="2" t="s">
        <v>32</v>
      </c>
      <c r="G26" t="s">
        <v>32</v>
      </c>
      <c r="H26" s="2" t="s">
        <v>32</v>
      </c>
      <c r="I26" s="2" t="s">
        <v>32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>
        <v>0</v>
      </c>
      <c r="S26" s="2" t="s">
        <v>32</v>
      </c>
      <c r="T26" s="2" t="s">
        <v>32</v>
      </c>
      <c r="U26" s="2" t="s">
        <v>32</v>
      </c>
      <c r="V26" s="2" t="s">
        <v>32</v>
      </c>
      <c r="W26" s="2" t="s">
        <v>32</v>
      </c>
      <c r="X26" s="2">
        <v>0</v>
      </c>
      <c r="Y26" s="2">
        <v>1</v>
      </c>
      <c r="Z26" t="s">
        <v>13</v>
      </c>
      <c r="AA26" t="s">
        <v>14</v>
      </c>
      <c r="AB26" t="s">
        <v>15</v>
      </c>
      <c r="AC26" t="s">
        <v>16</v>
      </c>
      <c r="AD26" t="s">
        <v>16</v>
      </c>
      <c r="AE26" t="s">
        <v>15</v>
      </c>
      <c r="AF26" t="s">
        <v>17</v>
      </c>
      <c r="AG26">
        <v>1</v>
      </c>
    </row>
    <row r="27" spans="1:33" x14ac:dyDescent="0.2">
      <c r="A27">
        <v>13041</v>
      </c>
      <c r="B27" t="s">
        <v>67</v>
      </c>
      <c r="C27" t="s">
        <v>68</v>
      </c>
      <c r="D27">
        <v>0.99</v>
      </c>
      <c r="E27" s="2">
        <v>0.62</v>
      </c>
      <c r="F27" s="2">
        <v>1</v>
      </c>
      <c r="G27">
        <v>1</v>
      </c>
      <c r="H27" s="2">
        <v>0.86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0.71</v>
      </c>
      <c r="P27" s="2">
        <v>1</v>
      </c>
      <c r="Q27" s="2">
        <v>1</v>
      </c>
      <c r="R27" s="2">
        <v>0.96416666666700002</v>
      </c>
      <c r="S27" s="2">
        <v>1</v>
      </c>
      <c r="T27" s="2">
        <v>1</v>
      </c>
      <c r="U27" s="2">
        <v>1</v>
      </c>
      <c r="V27" s="2">
        <v>1</v>
      </c>
      <c r="W27" s="2">
        <v>0.83</v>
      </c>
      <c r="X27" s="2">
        <v>1</v>
      </c>
      <c r="Y27" s="2">
        <v>1</v>
      </c>
      <c r="Z27" t="s">
        <v>13</v>
      </c>
      <c r="AA27" t="s">
        <v>14</v>
      </c>
      <c r="AB27" t="s">
        <v>15</v>
      </c>
      <c r="AC27" t="s">
        <v>16</v>
      </c>
      <c r="AD27" t="s">
        <v>16</v>
      </c>
      <c r="AE27" t="s">
        <v>15</v>
      </c>
      <c r="AF27" t="s">
        <v>17</v>
      </c>
      <c r="AG27">
        <v>1</v>
      </c>
    </row>
    <row r="28" spans="1:33" x14ac:dyDescent="0.2">
      <c r="A28">
        <v>11556</v>
      </c>
      <c r="B28" t="s">
        <v>69</v>
      </c>
      <c r="C28" t="s">
        <v>70</v>
      </c>
      <c r="D28">
        <v>0.87</v>
      </c>
      <c r="E28" s="2">
        <v>1</v>
      </c>
      <c r="F28" s="2">
        <v>1</v>
      </c>
      <c r="G28">
        <v>1</v>
      </c>
      <c r="H28" s="2">
        <v>0.56999999999999995</v>
      </c>
      <c r="I28" s="2">
        <v>0.86</v>
      </c>
      <c r="J28" s="2">
        <v>0.71</v>
      </c>
      <c r="K28" s="2">
        <v>0.71</v>
      </c>
      <c r="L28" s="2">
        <v>0.71</v>
      </c>
      <c r="M28" s="2">
        <v>0.71</v>
      </c>
      <c r="N28" s="2">
        <v>0.56999999999999995</v>
      </c>
      <c r="O28" s="2">
        <v>0.43</v>
      </c>
      <c r="P28" s="2">
        <v>1</v>
      </c>
      <c r="Q28" s="2">
        <v>0.71</v>
      </c>
      <c r="R28" s="2">
        <v>0.74833333333300001</v>
      </c>
      <c r="S28" s="2">
        <v>0.5</v>
      </c>
      <c r="T28" s="2">
        <v>0.96</v>
      </c>
      <c r="U28" s="2">
        <v>1</v>
      </c>
      <c r="V28" s="2">
        <v>0.56000000000000005</v>
      </c>
      <c r="W28" s="2">
        <v>0.61</v>
      </c>
      <c r="X28" s="2">
        <v>0.85666666666699998</v>
      </c>
      <c r="Y28" s="2">
        <v>1</v>
      </c>
      <c r="Z28" t="s">
        <v>13</v>
      </c>
      <c r="AA28" t="s">
        <v>14</v>
      </c>
      <c r="AB28" t="s">
        <v>15</v>
      </c>
      <c r="AC28" t="s">
        <v>16</v>
      </c>
      <c r="AD28" t="s">
        <v>16</v>
      </c>
      <c r="AE28" t="s">
        <v>15</v>
      </c>
      <c r="AF28" t="s">
        <v>17</v>
      </c>
      <c r="AG28">
        <v>1</v>
      </c>
    </row>
    <row r="29" spans="1:33" x14ac:dyDescent="0.2">
      <c r="A29">
        <v>13023</v>
      </c>
      <c r="B29" t="s">
        <v>71</v>
      </c>
      <c r="C29" t="s">
        <v>72</v>
      </c>
      <c r="D29">
        <v>0.95</v>
      </c>
      <c r="E29" s="2">
        <v>0.86</v>
      </c>
      <c r="F29" s="2">
        <v>1</v>
      </c>
      <c r="G29">
        <v>1</v>
      </c>
      <c r="H29" s="2">
        <v>0.86</v>
      </c>
      <c r="I29" s="2">
        <v>1</v>
      </c>
      <c r="J29" s="2">
        <v>0.71</v>
      </c>
      <c r="K29" s="2">
        <v>0.86</v>
      </c>
      <c r="L29" s="2">
        <v>1</v>
      </c>
      <c r="M29" s="2">
        <v>1</v>
      </c>
      <c r="N29" s="2">
        <v>0.71</v>
      </c>
      <c r="O29" s="2">
        <v>0.56999999999999995</v>
      </c>
      <c r="P29" s="2">
        <v>1</v>
      </c>
      <c r="Q29" s="2">
        <v>0.86</v>
      </c>
      <c r="R29" s="2">
        <v>0.88083333333299996</v>
      </c>
      <c r="S29" s="2">
        <v>1</v>
      </c>
      <c r="T29" s="2">
        <v>1</v>
      </c>
      <c r="U29" s="2">
        <v>1</v>
      </c>
      <c r="V29" s="2">
        <v>1</v>
      </c>
      <c r="W29" s="2">
        <v>0.48</v>
      </c>
      <c r="X29" s="2">
        <v>1</v>
      </c>
      <c r="Y29" s="2">
        <v>1</v>
      </c>
      <c r="Z29" t="s">
        <v>13</v>
      </c>
      <c r="AA29" t="s">
        <v>14</v>
      </c>
      <c r="AB29" t="s">
        <v>15</v>
      </c>
      <c r="AC29" t="s">
        <v>16</v>
      </c>
      <c r="AD29" t="s">
        <v>16</v>
      </c>
      <c r="AE29" t="s">
        <v>15</v>
      </c>
      <c r="AF29" t="s">
        <v>17</v>
      </c>
      <c r="AG29">
        <v>1</v>
      </c>
    </row>
    <row r="30" spans="1:33" x14ac:dyDescent="0.2">
      <c r="A30">
        <v>13046</v>
      </c>
      <c r="B30" t="s">
        <v>73</v>
      </c>
      <c r="C30" t="s">
        <v>74</v>
      </c>
      <c r="D30">
        <v>1</v>
      </c>
      <c r="E30" s="2">
        <v>1</v>
      </c>
      <c r="F30" s="2">
        <v>1</v>
      </c>
      <c r="G30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t="s">
        <v>13</v>
      </c>
      <c r="AA30" t="s">
        <v>14</v>
      </c>
      <c r="AB30" t="s">
        <v>15</v>
      </c>
      <c r="AC30" t="s">
        <v>16</v>
      </c>
      <c r="AD30" t="s">
        <v>16</v>
      </c>
      <c r="AE30" t="s">
        <v>15</v>
      </c>
      <c r="AF30" t="s">
        <v>17</v>
      </c>
      <c r="AG30">
        <v>1</v>
      </c>
    </row>
    <row r="31" spans="1:33" x14ac:dyDescent="0.2">
      <c r="A31">
        <v>11688</v>
      </c>
      <c r="B31" t="s">
        <v>75</v>
      </c>
      <c r="C31" t="s">
        <v>76</v>
      </c>
      <c r="D31">
        <v>0.97</v>
      </c>
      <c r="E31" s="2">
        <v>1</v>
      </c>
      <c r="F31" s="2">
        <v>0.86</v>
      </c>
      <c r="G31">
        <v>1</v>
      </c>
      <c r="H31" s="2">
        <v>0.71</v>
      </c>
      <c r="I31" s="2">
        <v>0.71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0.86</v>
      </c>
      <c r="P31" s="2">
        <v>1</v>
      </c>
      <c r="Q31" s="2">
        <v>1</v>
      </c>
      <c r="R31" s="2">
        <v>0.92833333333300005</v>
      </c>
      <c r="S31" s="2">
        <v>1</v>
      </c>
      <c r="T31" s="2">
        <v>0.96</v>
      </c>
      <c r="U31" s="2">
        <v>1</v>
      </c>
      <c r="V31" s="2">
        <v>0.94</v>
      </c>
      <c r="W31" s="2">
        <v>0.7</v>
      </c>
      <c r="X31" s="2">
        <v>0.98666666666699998</v>
      </c>
      <c r="Y31" s="2">
        <v>1</v>
      </c>
      <c r="Z31" t="s">
        <v>13</v>
      </c>
      <c r="AA31" t="s">
        <v>14</v>
      </c>
      <c r="AB31" t="s">
        <v>15</v>
      </c>
      <c r="AC31" t="s">
        <v>16</v>
      </c>
      <c r="AD31" t="s">
        <v>16</v>
      </c>
      <c r="AE31" t="s">
        <v>15</v>
      </c>
      <c r="AF31" t="s">
        <v>17</v>
      </c>
      <c r="AG31">
        <v>1</v>
      </c>
    </row>
    <row r="32" spans="1:33" x14ac:dyDescent="0.2">
      <c r="A32">
        <v>13052</v>
      </c>
      <c r="B32" t="s">
        <v>77</v>
      </c>
      <c r="C32" t="s">
        <v>78</v>
      </c>
      <c r="D32">
        <v>0.97</v>
      </c>
      <c r="E32" s="2">
        <v>1</v>
      </c>
      <c r="F32" s="2">
        <v>1</v>
      </c>
      <c r="G3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0.96</v>
      </c>
      <c r="U32" s="2">
        <v>1</v>
      </c>
      <c r="V32" s="2">
        <v>0.94</v>
      </c>
      <c r="W32" s="2">
        <v>0.74</v>
      </c>
      <c r="X32" s="2">
        <v>0.98666666666699998</v>
      </c>
      <c r="Y32" s="2">
        <v>0.92</v>
      </c>
      <c r="Z32" t="s">
        <v>13</v>
      </c>
      <c r="AA32" t="s">
        <v>14</v>
      </c>
      <c r="AB32" t="s">
        <v>15</v>
      </c>
      <c r="AC32" t="s">
        <v>16</v>
      </c>
      <c r="AD32" t="s">
        <v>16</v>
      </c>
      <c r="AE32" t="s">
        <v>15</v>
      </c>
      <c r="AF32" t="s">
        <v>17</v>
      </c>
      <c r="AG32">
        <v>1</v>
      </c>
    </row>
    <row r="33" spans="1:33" x14ac:dyDescent="0.2">
      <c r="A33">
        <v>13054</v>
      </c>
      <c r="B33" t="s">
        <v>79</v>
      </c>
      <c r="C33" t="s">
        <v>80</v>
      </c>
      <c r="D33">
        <v>1</v>
      </c>
      <c r="E33" s="2">
        <v>0.62</v>
      </c>
      <c r="F33" s="2">
        <v>1</v>
      </c>
      <c r="G33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0.86</v>
      </c>
      <c r="P33" s="2">
        <v>1</v>
      </c>
      <c r="Q33" s="2">
        <v>1</v>
      </c>
      <c r="R33" s="2">
        <v>0.988333333333</v>
      </c>
      <c r="S33" s="2">
        <v>1</v>
      </c>
      <c r="T33" s="2">
        <v>1</v>
      </c>
      <c r="U33" s="2">
        <v>1</v>
      </c>
      <c r="V33" s="2">
        <v>1</v>
      </c>
      <c r="W33" s="2">
        <v>0.65</v>
      </c>
      <c r="X33" s="2">
        <v>1</v>
      </c>
      <c r="Y33" s="2">
        <v>1</v>
      </c>
      <c r="Z33" t="s">
        <v>13</v>
      </c>
      <c r="AA33" t="s">
        <v>14</v>
      </c>
      <c r="AB33" t="s">
        <v>15</v>
      </c>
      <c r="AC33" t="s">
        <v>16</v>
      </c>
      <c r="AD33" t="s">
        <v>16</v>
      </c>
      <c r="AE33" t="s">
        <v>15</v>
      </c>
      <c r="AF33" t="s">
        <v>17</v>
      </c>
      <c r="AG33">
        <v>1</v>
      </c>
    </row>
    <row r="34" spans="1:33" x14ac:dyDescent="0.2">
      <c r="A34">
        <v>13056</v>
      </c>
      <c r="B34" t="s">
        <v>81</v>
      </c>
      <c r="C34" t="s">
        <v>82</v>
      </c>
      <c r="D34">
        <v>0.76</v>
      </c>
      <c r="E34" s="2">
        <v>0.62</v>
      </c>
      <c r="F34" s="2">
        <v>0.56999999999999995</v>
      </c>
      <c r="G34">
        <v>1</v>
      </c>
      <c r="H34" s="2">
        <v>1</v>
      </c>
      <c r="I34" s="2">
        <v>0.86</v>
      </c>
      <c r="J34" s="2">
        <v>1</v>
      </c>
      <c r="K34" s="2">
        <v>0.86</v>
      </c>
      <c r="L34" s="2" t="s">
        <v>32</v>
      </c>
      <c r="M34" s="2">
        <v>1</v>
      </c>
      <c r="N34" s="2">
        <v>0.86</v>
      </c>
      <c r="O34" s="2">
        <v>0.71</v>
      </c>
      <c r="P34" s="2">
        <v>1</v>
      </c>
      <c r="Q34" s="2">
        <v>1</v>
      </c>
      <c r="R34" s="2">
        <v>0.82166666666699995</v>
      </c>
      <c r="S34" s="2">
        <v>0</v>
      </c>
      <c r="T34" s="2" t="s">
        <v>32</v>
      </c>
      <c r="U34" s="2" t="s">
        <v>32</v>
      </c>
      <c r="V34" s="2">
        <v>0.88</v>
      </c>
      <c r="W34" s="2" t="s">
        <v>32</v>
      </c>
      <c r="X34" s="2">
        <v>0.29333333333299999</v>
      </c>
      <c r="Y34" s="2">
        <v>0.92</v>
      </c>
      <c r="Z34" t="s">
        <v>13</v>
      </c>
      <c r="AA34" t="s">
        <v>14</v>
      </c>
      <c r="AB34" t="s">
        <v>15</v>
      </c>
      <c r="AC34" t="s">
        <v>16</v>
      </c>
      <c r="AD34" t="s">
        <v>16</v>
      </c>
      <c r="AE34" t="s">
        <v>15</v>
      </c>
      <c r="AF34" t="s">
        <v>17</v>
      </c>
      <c r="AG34">
        <v>1</v>
      </c>
    </row>
    <row r="35" spans="1:33" x14ac:dyDescent="0.2">
      <c r="A35">
        <v>13058</v>
      </c>
      <c r="B35" t="s">
        <v>83</v>
      </c>
      <c r="C35" t="s">
        <v>84</v>
      </c>
      <c r="D35">
        <v>0.97</v>
      </c>
      <c r="E35" s="2">
        <v>0.62</v>
      </c>
      <c r="F35" s="2">
        <v>1</v>
      </c>
      <c r="G35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0.92</v>
      </c>
      <c r="Z35" t="s">
        <v>13</v>
      </c>
      <c r="AA35" t="s">
        <v>14</v>
      </c>
      <c r="AB35" t="s">
        <v>15</v>
      </c>
      <c r="AC35" t="s">
        <v>16</v>
      </c>
      <c r="AD35" t="s">
        <v>16</v>
      </c>
      <c r="AE35" t="s">
        <v>15</v>
      </c>
      <c r="AF35" t="s">
        <v>17</v>
      </c>
      <c r="AG35">
        <v>1</v>
      </c>
    </row>
    <row r="36" spans="1:33" x14ac:dyDescent="0.2">
      <c r="A36">
        <v>13061</v>
      </c>
      <c r="B36" t="s">
        <v>85</v>
      </c>
      <c r="C36" t="s">
        <v>86</v>
      </c>
      <c r="D36">
        <v>0.63</v>
      </c>
      <c r="E36" s="2">
        <v>0.86</v>
      </c>
      <c r="F36" s="2">
        <v>1</v>
      </c>
      <c r="G36">
        <v>1</v>
      </c>
      <c r="H36" s="2">
        <v>0.86</v>
      </c>
      <c r="I36" s="2" t="s">
        <v>32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32</v>
      </c>
      <c r="O36" s="2" t="s">
        <v>32</v>
      </c>
      <c r="P36" s="2" t="s">
        <v>32</v>
      </c>
      <c r="Q36" s="2" t="s">
        <v>32</v>
      </c>
      <c r="R36" s="2">
        <v>0.238333333333</v>
      </c>
      <c r="S36" s="2">
        <v>1</v>
      </c>
      <c r="T36" s="2">
        <v>1</v>
      </c>
      <c r="U36" s="2" t="s">
        <v>32</v>
      </c>
      <c r="V36" s="2" t="s">
        <v>32</v>
      </c>
      <c r="W36" s="2" t="s">
        <v>32</v>
      </c>
      <c r="X36" s="2">
        <v>0.66666666666700003</v>
      </c>
      <c r="Y36" s="2">
        <v>1</v>
      </c>
      <c r="Z36" t="s">
        <v>13</v>
      </c>
      <c r="AA36" t="s">
        <v>14</v>
      </c>
      <c r="AB36" t="s">
        <v>15</v>
      </c>
      <c r="AC36" t="s">
        <v>16</v>
      </c>
      <c r="AD36" t="s">
        <v>16</v>
      </c>
      <c r="AE36" t="s">
        <v>15</v>
      </c>
      <c r="AF36" t="s">
        <v>17</v>
      </c>
      <c r="AG36">
        <v>1</v>
      </c>
    </row>
    <row r="37" spans="1:33" x14ac:dyDescent="0.2">
      <c r="A37">
        <v>13060</v>
      </c>
      <c r="B37" t="s">
        <v>87</v>
      </c>
      <c r="C37" t="s">
        <v>88</v>
      </c>
      <c r="D37">
        <v>0.97</v>
      </c>
      <c r="E37" s="2">
        <v>1</v>
      </c>
      <c r="F37" s="2">
        <v>1</v>
      </c>
      <c r="G37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0.86</v>
      </c>
      <c r="O37" s="2">
        <v>0.71</v>
      </c>
      <c r="P37" s="2">
        <v>0.86</v>
      </c>
      <c r="Q37" s="2">
        <v>0.86</v>
      </c>
      <c r="R37" s="2">
        <v>0.94083333333300001</v>
      </c>
      <c r="S37" s="2">
        <v>0.5</v>
      </c>
      <c r="T37" s="2">
        <v>0.96</v>
      </c>
      <c r="U37" s="2">
        <v>1</v>
      </c>
      <c r="V37" s="2">
        <v>1</v>
      </c>
      <c r="W37" s="2">
        <v>0.52</v>
      </c>
      <c r="X37" s="2">
        <v>0.98666666666699998</v>
      </c>
      <c r="Y37" s="2">
        <v>1</v>
      </c>
      <c r="Z37" t="s">
        <v>13</v>
      </c>
      <c r="AA37" t="s">
        <v>14</v>
      </c>
      <c r="AB37" t="s">
        <v>15</v>
      </c>
      <c r="AC37" t="s">
        <v>16</v>
      </c>
      <c r="AD37" t="s">
        <v>16</v>
      </c>
      <c r="AE37" t="s">
        <v>15</v>
      </c>
      <c r="AF37" t="s">
        <v>17</v>
      </c>
      <c r="AG37">
        <v>1</v>
      </c>
    </row>
    <row r="38" spans="1:33" x14ac:dyDescent="0.2">
      <c r="A38">
        <v>13063</v>
      </c>
      <c r="B38" t="s">
        <v>89</v>
      </c>
      <c r="C38" t="s">
        <v>90</v>
      </c>
      <c r="D38">
        <v>1</v>
      </c>
      <c r="E38" s="2">
        <v>1</v>
      </c>
      <c r="F38" s="2">
        <v>1</v>
      </c>
      <c r="G38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0.86</v>
      </c>
      <c r="P38" s="2">
        <v>1</v>
      </c>
      <c r="Q38" s="2">
        <v>1</v>
      </c>
      <c r="R38" s="2">
        <v>0.988333333333</v>
      </c>
      <c r="S38" s="2">
        <v>1</v>
      </c>
      <c r="T38" s="2">
        <v>1</v>
      </c>
      <c r="U38" s="2">
        <v>1</v>
      </c>
      <c r="V38" s="2">
        <v>1</v>
      </c>
      <c r="W38" s="2">
        <v>0.74</v>
      </c>
      <c r="X38" s="2">
        <v>1</v>
      </c>
      <c r="Y38" s="2">
        <v>1</v>
      </c>
      <c r="Z38" t="s">
        <v>13</v>
      </c>
      <c r="AA38" t="s">
        <v>14</v>
      </c>
      <c r="AB38" t="s">
        <v>15</v>
      </c>
      <c r="AC38" t="s">
        <v>16</v>
      </c>
      <c r="AD38" t="s">
        <v>16</v>
      </c>
      <c r="AE38" t="s">
        <v>15</v>
      </c>
      <c r="AF38" t="s">
        <v>17</v>
      </c>
      <c r="AG38">
        <v>1</v>
      </c>
    </row>
    <row r="39" spans="1:33" x14ac:dyDescent="0.2">
      <c r="A39">
        <v>13055</v>
      </c>
      <c r="B39" t="s">
        <v>91</v>
      </c>
      <c r="C39" t="s">
        <v>92</v>
      </c>
      <c r="D39">
        <v>1</v>
      </c>
      <c r="E39" s="2">
        <v>0.5</v>
      </c>
      <c r="F39" s="2">
        <v>0.86</v>
      </c>
      <c r="G39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0.988333333333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t="s">
        <v>13</v>
      </c>
      <c r="AA39" t="s">
        <v>14</v>
      </c>
      <c r="AB39" t="s">
        <v>15</v>
      </c>
      <c r="AC39" t="s">
        <v>16</v>
      </c>
      <c r="AD39" t="s">
        <v>16</v>
      </c>
      <c r="AE39" t="s">
        <v>15</v>
      </c>
      <c r="AF39" t="s">
        <v>17</v>
      </c>
      <c r="AG39">
        <v>1</v>
      </c>
    </row>
    <row r="40" spans="1:33" x14ac:dyDescent="0.2">
      <c r="A40">
        <v>5183</v>
      </c>
      <c r="B40" t="s">
        <v>93</v>
      </c>
      <c r="C40" t="s">
        <v>94</v>
      </c>
      <c r="D40">
        <v>1</v>
      </c>
      <c r="E40" s="2">
        <v>1</v>
      </c>
      <c r="F40" s="2">
        <v>1</v>
      </c>
      <c r="G40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t="s">
        <v>13</v>
      </c>
      <c r="AA40" t="s">
        <v>14</v>
      </c>
      <c r="AB40" t="s">
        <v>15</v>
      </c>
      <c r="AC40" t="s">
        <v>16</v>
      </c>
      <c r="AD40" t="s">
        <v>16</v>
      </c>
      <c r="AE40" t="s">
        <v>15</v>
      </c>
      <c r="AF40" t="s">
        <v>17</v>
      </c>
      <c r="AG40">
        <v>1</v>
      </c>
    </row>
    <row r="41" spans="1:33" x14ac:dyDescent="0.2">
      <c r="A41">
        <v>13050</v>
      </c>
      <c r="B41" t="s">
        <v>95</v>
      </c>
      <c r="C41" t="s">
        <v>96</v>
      </c>
      <c r="D41">
        <v>1</v>
      </c>
      <c r="E41" s="2">
        <v>1</v>
      </c>
      <c r="F41" s="2">
        <v>1</v>
      </c>
      <c r="G41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t="s">
        <v>13</v>
      </c>
      <c r="AA41" t="s">
        <v>14</v>
      </c>
      <c r="AB41" t="s">
        <v>15</v>
      </c>
      <c r="AC41" t="s">
        <v>16</v>
      </c>
      <c r="AD41" t="s">
        <v>16</v>
      </c>
      <c r="AE41" t="s">
        <v>15</v>
      </c>
      <c r="AF41" t="s">
        <v>17</v>
      </c>
      <c r="AG41">
        <v>1</v>
      </c>
    </row>
    <row r="42" spans="1:33" x14ac:dyDescent="0.2">
      <c r="A42">
        <v>11953</v>
      </c>
      <c r="B42" t="s">
        <v>97</v>
      </c>
      <c r="C42" t="s">
        <v>98</v>
      </c>
      <c r="D42">
        <v>0.91</v>
      </c>
      <c r="E42" s="2">
        <v>0.5</v>
      </c>
      <c r="F42" s="2">
        <v>1</v>
      </c>
      <c r="G42">
        <v>1</v>
      </c>
      <c r="H42" s="2">
        <v>0.71</v>
      </c>
      <c r="I42" s="2">
        <v>0.56999999999999995</v>
      </c>
      <c r="J42" s="2">
        <v>0.71</v>
      </c>
      <c r="K42" s="2">
        <v>0.86</v>
      </c>
      <c r="L42" s="2">
        <v>1</v>
      </c>
      <c r="M42" s="2">
        <v>1</v>
      </c>
      <c r="N42" s="2">
        <v>1</v>
      </c>
      <c r="O42" s="2">
        <v>0.28999999999999998</v>
      </c>
      <c r="P42" s="2">
        <v>0.86</v>
      </c>
      <c r="Q42" s="2">
        <v>0.71</v>
      </c>
      <c r="R42" s="2">
        <v>0.80916666666699999</v>
      </c>
      <c r="S42" s="2">
        <v>1</v>
      </c>
      <c r="T42" s="2">
        <v>0.96</v>
      </c>
      <c r="U42" s="2">
        <v>0.5</v>
      </c>
      <c r="V42" s="2">
        <v>0.88</v>
      </c>
      <c r="W42" s="2">
        <v>0.17</v>
      </c>
      <c r="X42" s="2">
        <v>0.94666666666699995</v>
      </c>
      <c r="Y42" s="2">
        <v>1</v>
      </c>
      <c r="Z42" t="s">
        <v>13</v>
      </c>
      <c r="AA42" t="s">
        <v>14</v>
      </c>
      <c r="AB42" t="s">
        <v>15</v>
      </c>
      <c r="AC42" t="s">
        <v>16</v>
      </c>
      <c r="AD42" t="s">
        <v>16</v>
      </c>
      <c r="AE42" t="s">
        <v>15</v>
      </c>
      <c r="AF42" t="s">
        <v>17</v>
      </c>
      <c r="AG42">
        <v>1</v>
      </c>
    </row>
    <row r="43" spans="1:33" x14ac:dyDescent="0.2">
      <c r="A43">
        <v>13069</v>
      </c>
      <c r="B43" t="s">
        <v>99</v>
      </c>
      <c r="C43" t="s">
        <v>100</v>
      </c>
      <c r="D43">
        <v>1</v>
      </c>
      <c r="E43" s="2">
        <v>1</v>
      </c>
      <c r="F43" s="2">
        <v>1</v>
      </c>
      <c r="G43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0.86</v>
      </c>
      <c r="P43" s="2">
        <v>1</v>
      </c>
      <c r="Q43" s="2">
        <v>1</v>
      </c>
      <c r="R43" s="2">
        <v>0.988333333333</v>
      </c>
      <c r="S43" s="2">
        <v>1</v>
      </c>
      <c r="T43" s="2">
        <v>1</v>
      </c>
      <c r="U43" s="2">
        <v>1</v>
      </c>
      <c r="V43" s="2">
        <v>1</v>
      </c>
      <c r="W43" s="2">
        <v>0.96</v>
      </c>
      <c r="X43" s="2">
        <v>1</v>
      </c>
      <c r="Y43" s="2">
        <v>1</v>
      </c>
      <c r="Z43" t="s">
        <v>13</v>
      </c>
      <c r="AA43" t="s">
        <v>14</v>
      </c>
      <c r="AB43" t="s">
        <v>15</v>
      </c>
      <c r="AC43" t="s">
        <v>16</v>
      </c>
      <c r="AD43" t="s">
        <v>16</v>
      </c>
      <c r="AE43" t="s">
        <v>15</v>
      </c>
      <c r="AF43" t="s">
        <v>17</v>
      </c>
      <c r="AG43">
        <v>1</v>
      </c>
    </row>
    <row r="44" spans="1:33" x14ac:dyDescent="0.2">
      <c r="A44">
        <v>13067</v>
      </c>
      <c r="B44" t="s">
        <v>101</v>
      </c>
      <c r="C44" t="s">
        <v>102</v>
      </c>
      <c r="D44">
        <v>0.98</v>
      </c>
      <c r="E44" s="2">
        <v>1</v>
      </c>
      <c r="F44" s="2">
        <v>1</v>
      </c>
      <c r="G44">
        <v>1</v>
      </c>
      <c r="H44" s="2">
        <v>0.86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0.71</v>
      </c>
      <c r="P44" s="2">
        <v>0.86</v>
      </c>
      <c r="Q44" s="2">
        <v>0.86</v>
      </c>
      <c r="R44" s="2">
        <v>0.94083333333300001</v>
      </c>
      <c r="S44" s="2">
        <v>1</v>
      </c>
      <c r="T44" s="2">
        <v>1</v>
      </c>
      <c r="U44" s="2">
        <v>1</v>
      </c>
      <c r="V44" s="2">
        <v>1</v>
      </c>
      <c r="W44" s="2" t="s">
        <v>32</v>
      </c>
      <c r="X44" s="2">
        <v>1</v>
      </c>
      <c r="Y44" s="2">
        <v>1</v>
      </c>
      <c r="Z44" t="s">
        <v>13</v>
      </c>
      <c r="AA44" t="s">
        <v>14</v>
      </c>
      <c r="AB44" t="s">
        <v>15</v>
      </c>
      <c r="AC44" t="s">
        <v>16</v>
      </c>
      <c r="AD44" t="s">
        <v>16</v>
      </c>
      <c r="AE44" t="s">
        <v>15</v>
      </c>
      <c r="AF44" t="s">
        <v>17</v>
      </c>
      <c r="AG44">
        <v>1</v>
      </c>
    </row>
    <row r="45" spans="1:33" x14ac:dyDescent="0.2">
      <c r="A45">
        <v>13066</v>
      </c>
      <c r="B45" t="s">
        <v>103</v>
      </c>
      <c r="C45" t="s">
        <v>104</v>
      </c>
      <c r="D45">
        <v>1</v>
      </c>
      <c r="E45" s="2">
        <v>1</v>
      </c>
      <c r="F45" s="2">
        <v>1</v>
      </c>
      <c r="G45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0.86</v>
      </c>
      <c r="P45" s="2">
        <v>1</v>
      </c>
      <c r="Q45" s="2">
        <v>1</v>
      </c>
      <c r="R45" s="2">
        <v>0.988333333333</v>
      </c>
      <c r="S45" s="2">
        <v>1</v>
      </c>
      <c r="T45" s="2">
        <v>1</v>
      </c>
      <c r="U45" s="2">
        <v>1</v>
      </c>
      <c r="V45" s="2">
        <v>0.94</v>
      </c>
      <c r="W45" s="2">
        <v>0.91</v>
      </c>
      <c r="X45" s="2">
        <v>1</v>
      </c>
      <c r="Y45" s="2">
        <v>1</v>
      </c>
      <c r="Z45" t="s">
        <v>13</v>
      </c>
      <c r="AA45" t="s">
        <v>14</v>
      </c>
      <c r="AB45" t="s">
        <v>15</v>
      </c>
      <c r="AC45" t="s">
        <v>16</v>
      </c>
      <c r="AD45" t="s">
        <v>16</v>
      </c>
      <c r="AE45" t="s">
        <v>15</v>
      </c>
      <c r="AF45" t="s">
        <v>17</v>
      </c>
      <c r="AG45">
        <v>1</v>
      </c>
    </row>
    <row r="46" spans="1:33" x14ac:dyDescent="0.2">
      <c r="A46">
        <v>13071</v>
      </c>
      <c r="B46" t="s">
        <v>105</v>
      </c>
      <c r="C46" t="s">
        <v>106</v>
      </c>
      <c r="D46">
        <v>0.99</v>
      </c>
      <c r="E46" s="2">
        <v>1</v>
      </c>
      <c r="F46" s="2">
        <v>1</v>
      </c>
      <c r="G46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0.71</v>
      </c>
      <c r="P46" s="2">
        <v>1</v>
      </c>
      <c r="Q46" s="2">
        <v>1</v>
      </c>
      <c r="R46" s="2">
        <v>0.97583333333300004</v>
      </c>
      <c r="S46" s="2">
        <v>1</v>
      </c>
      <c r="T46" s="2">
        <v>1</v>
      </c>
      <c r="U46" s="2">
        <v>1</v>
      </c>
      <c r="V46" s="2">
        <v>1</v>
      </c>
      <c r="W46" s="2">
        <v>0.7</v>
      </c>
      <c r="X46" s="2">
        <v>1</v>
      </c>
      <c r="Y46" s="2">
        <v>1</v>
      </c>
      <c r="Z46" t="s">
        <v>13</v>
      </c>
      <c r="AA46" t="s">
        <v>14</v>
      </c>
      <c r="AB46" t="s">
        <v>15</v>
      </c>
      <c r="AC46" t="s">
        <v>16</v>
      </c>
      <c r="AD46" t="s">
        <v>16</v>
      </c>
      <c r="AE46" t="s">
        <v>15</v>
      </c>
      <c r="AF46" t="s">
        <v>17</v>
      </c>
      <c r="AG46">
        <v>1</v>
      </c>
    </row>
    <row r="47" spans="1:33" x14ac:dyDescent="0.2">
      <c r="A47">
        <v>13082</v>
      </c>
      <c r="B47" t="s">
        <v>107</v>
      </c>
      <c r="C47" t="s">
        <v>108</v>
      </c>
      <c r="D47">
        <v>0.97</v>
      </c>
      <c r="E47" s="2">
        <v>1</v>
      </c>
      <c r="F47" s="2">
        <v>1</v>
      </c>
      <c r="G47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0.71</v>
      </c>
      <c r="P47" s="2">
        <v>0.86</v>
      </c>
      <c r="Q47" s="2">
        <v>0.86</v>
      </c>
      <c r="R47" s="2">
        <v>0.95250000000000001</v>
      </c>
      <c r="S47" s="2">
        <v>0.5</v>
      </c>
      <c r="T47" s="2">
        <v>0.8</v>
      </c>
      <c r="U47" s="2">
        <v>1</v>
      </c>
      <c r="V47" s="2">
        <v>1</v>
      </c>
      <c r="W47" s="2">
        <v>0.43</v>
      </c>
      <c r="X47" s="2">
        <v>0.93333333333299995</v>
      </c>
      <c r="Y47" s="2">
        <v>1</v>
      </c>
      <c r="Z47" t="s">
        <v>13</v>
      </c>
      <c r="AA47" t="s">
        <v>14</v>
      </c>
      <c r="AB47" t="s">
        <v>15</v>
      </c>
      <c r="AC47" t="s">
        <v>16</v>
      </c>
      <c r="AD47" t="s">
        <v>16</v>
      </c>
      <c r="AE47" t="s">
        <v>15</v>
      </c>
      <c r="AF47" t="s">
        <v>17</v>
      </c>
      <c r="AG47">
        <v>1</v>
      </c>
    </row>
    <row r="48" spans="1:33" x14ac:dyDescent="0.2">
      <c r="A48">
        <v>13078</v>
      </c>
      <c r="B48" t="s">
        <v>109</v>
      </c>
      <c r="C48" t="s">
        <v>110</v>
      </c>
      <c r="D48">
        <v>0.98</v>
      </c>
      <c r="E48" s="2">
        <v>0.75</v>
      </c>
      <c r="F48" s="2">
        <v>1</v>
      </c>
      <c r="G48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0.56999999999999995</v>
      </c>
      <c r="P48" s="2">
        <v>1</v>
      </c>
      <c r="Q48" s="2">
        <v>0.86</v>
      </c>
      <c r="R48" s="2">
        <v>0.95250000000000001</v>
      </c>
      <c r="S48" s="2">
        <v>1</v>
      </c>
      <c r="T48" s="2">
        <v>1</v>
      </c>
      <c r="U48" s="2">
        <v>1</v>
      </c>
      <c r="V48" s="2">
        <v>1</v>
      </c>
      <c r="W48" s="2">
        <v>0.22</v>
      </c>
      <c r="X48" s="2">
        <v>1</v>
      </c>
      <c r="Y48" s="2">
        <v>1</v>
      </c>
      <c r="Z48" t="s">
        <v>13</v>
      </c>
      <c r="AA48" t="s">
        <v>14</v>
      </c>
      <c r="AB48" t="s">
        <v>15</v>
      </c>
      <c r="AC48" t="s">
        <v>16</v>
      </c>
      <c r="AD48" t="s">
        <v>16</v>
      </c>
      <c r="AE48" t="s">
        <v>15</v>
      </c>
      <c r="AF48" t="s">
        <v>17</v>
      </c>
      <c r="AG48">
        <v>1</v>
      </c>
    </row>
    <row r="49" spans="1:33" x14ac:dyDescent="0.2">
      <c r="A49">
        <v>13081</v>
      </c>
      <c r="B49" t="s">
        <v>111</v>
      </c>
      <c r="C49" t="s">
        <v>112</v>
      </c>
      <c r="D49">
        <v>0.82</v>
      </c>
      <c r="E49" s="2">
        <v>0.75</v>
      </c>
      <c r="F49" s="2">
        <v>1</v>
      </c>
      <c r="G49">
        <v>0.86</v>
      </c>
      <c r="H49" s="2">
        <v>0.86</v>
      </c>
      <c r="I49" s="2">
        <v>0.86</v>
      </c>
      <c r="J49" s="2">
        <v>0.71</v>
      </c>
      <c r="K49" s="2">
        <v>0.71</v>
      </c>
      <c r="L49" s="2">
        <v>1</v>
      </c>
      <c r="M49" s="2">
        <v>1</v>
      </c>
      <c r="N49" s="2">
        <v>1</v>
      </c>
      <c r="O49" s="2">
        <v>0.71</v>
      </c>
      <c r="P49" s="2">
        <v>1</v>
      </c>
      <c r="Q49" s="2">
        <v>0.86</v>
      </c>
      <c r="R49" s="2">
        <v>0.88083333333299996</v>
      </c>
      <c r="S49" s="2">
        <v>1</v>
      </c>
      <c r="T49" s="2">
        <v>1</v>
      </c>
      <c r="U49" s="2">
        <v>1</v>
      </c>
      <c r="V49" s="2">
        <v>0.81</v>
      </c>
      <c r="W49" s="2">
        <v>0.78</v>
      </c>
      <c r="X49" s="2">
        <v>1</v>
      </c>
      <c r="Y49" s="2">
        <v>0.67</v>
      </c>
      <c r="Z49" t="s">
        <v>13</v>
      </c>
      <c r="AA49" t="s">
        <v>14</v>
      </c>
      <c r="AB49" t="s">
        <v>15</v>
      </c>
      <c r="AC49" t="s">
        <v>16</v>
      </c>
      <c r="AD49" t="s">
        <v>16</v>
      </c>
      <c r="AE49" t="s">
        <v>15</v>
      </c>
      <c r="AF49" t="s">
        <v>17</v>
      </c>
      <c r="AG49">
        <v>1</v>
      </c>
    </row>
    <row r="50" spans="1:33" x14ac:dyDescent="0.2">
      <c r="A50">
        <v>13080</v>
      </c>
      <c r="B50" t="s">
        <v>113</v>
      </c>
      <c r="C50" t="s">
        <v>114</v>
      </c>
      <c r="D50">
        <v>1</v>
      </c>
      <c r="E50" s="2">
        <v>1</v>
      </c>
      <c r="F50" s="2">
        <v>1</v>
      </c>
      <c r="G50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t="s">
        <v>13</v>
      </c>
      <c r="AA50" t="s">
        <v>14</v>
      </c>
      <c r="AB50" t="s">
        <v>15</v>
      </c>
      <c r="AC50" t="s">
        <v>16</v>
      </c>
      <c r="AD50" t="s">
        <v>16</v>
      </c>
      <c r="AE50" t="s">
        <v>15</v>
      </c>
      <c r="AF50" t="s">
        <v>17</v>
      </c>
      <c r="AG50">
        <v>1</v>
      </c>
    </row>
    <row r="51" spans="1:33" x14ac:dyDescent="0.2">
      <c r="A51">
        <v>13083</v>
      </c>
      <c r="B51" t="s">
        <v>115</v>
      </c>
      <c r="C51" t="s">
        <v>116</v>
      </c>
      <c r="D51">
        <v>1</v>
      </c>
      <c r="E51" s="2">
        <v>0.28999999999999998</v>
      </c>
      <c r="F51" s="2">
        <v>1</v>
      </c>
      <c r="G51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0.5</v>
      </c>
      <c r="T51" s="2">
        <v>1</v>
      </c>
      <c r="U51" s="2">
        <v>1</v>
      </c>
      <c r="V51" s="2">
        <v>1</v>
      </c>
      <c r="W51" s="2">
        <v>0.78</v>
      </c>
      <c r="X51" s="2">
        <v>1</v>
      </c>
      <c r="Y51" s="2">
        <v>1</v>
      </c>
      <c r="Z51" t="s">
        <v>13</v>
      </c>
      <c r="AA51" t="s">
        <v>14</v>
      </c>
      <c r="AB51" t="s">
        <v>15</v>
      </c>
      <c r="AC51" t="s">
        <v>16</v>
      </c>
      <c r="AD51" t="s">
        <v>16</v>
      </c>
      <c r="AE51" t="s">
        <v>15</v>
      </c>
      <c r="AF51" t="s">
        <v>17</v>
      </c>
      <c r="AG51">
        <v>1</v>
      </c>
    </row>
    <row r="52" spans="1:33" x14ac:dyDescent="0.2">
      <c r="A52">
        <v>13075</v>
      </c>
      <c r="B52" t="s">
        <v>117</v>
      </c>
      <c r="C52" t="s">
        <v>118</v>
      </c>
      <c r="D52">
        <v>0.85</v>
      </c>
      <c r="E52" s="2">
        <v>0.43</v>
      </c>
      <c r="F52" s="2">
        <v>1</v>
      </c>
      <c r="G52">
        <v>1</v>
      </c>
      <c r="H52" s="2">
        <v>0.71</v>
      </c>
      <c r="I52" s="2">
        <v>1</v>
      </c>
      <c r="J52" s="2">
        <v>0.86</v>
      </c>
      <c r="K52" s="2">
        <v>1</v>
      </c>
      <c r="L52" s="2">
        <v>1</v>
      </c>
      <c r="M52" s="2">
        <v>1</v>
      </c>
      <c r="N52" s="2">
        <v>1</v>
      </c>
      <c r="O52" s="2">
        <v>0.86</v>
      </c>
      <c r="P52" s="2">
        <v>1</v>
      </c>
      <c r="Q52" s="2">
        <v>1</v>
      </c>
      <c r="R52" s="2">
        <v>0.95250000000000001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0.67</v>
      </c>
      <c r="Z52" t="s">
        <v>13</v>
      </c>
      <c r="AA52" t="s">
        <v>14</v>
      </c>
      <c r="AB52" t="s">
        <v>15</v>
      </c>
      <c r="AC52" t="s">
        <v>16</v>
      </c>
      <c r="AD52" t="s">
        <v>16</v>
      </c>
      <c r="AE52" t="s">
        <v>15</v>
      </c>
      <c r="AF52" t="s">
        <v>17</v>
      </c>
      <c r="AG52">
        <v>1</v>
      </c>
    </row>
    <row r="53" spans="1:33" x14ac:dyDescent="0.2">
      <c r="A53">
        <v>13079</v>
      </c>
      <c r="B53" t="s">
        <v>119</v>
      </c>
      <c r="C53" t="s">
        <v>120</v>
      </c>
      <c r="D53">
        <v>0.59</v>
      </c>
      <c r="E53" s="2">
        <v>0.5</v>
      </c>
      <c r="F53" s="2" t="s">
        <v>32</v>
      </c>
      <c r="G53">
        <v>0.86</v>
      </c>
      <c r="H53" s="2">
        <v>0.86</v>
      </c>
      <c r="I53" s="2" t="s">
        <v>32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32</v>
      </c>
      <c r="O53" s="2" t="s">
        <v>32</v>
      </c>
      <c r="P53" s="2" t="s">
        <v>32</v>
      </c>
      <c r="Q53" s="2" t="s">
        <v>32</v>
      </c>
      <c r="R53" s="2">
        <v>0.143333333333</v>
      </c>
      <c r="S53" s="2">
        <v>1</v>
      </c>
      <c r="T53" s="2">
        <v>0.98</v>
      </c>
      <c r="U53" s="2" t="s">
        <v>32</v>
      </c>
      <c r="V53" s="2" t="s">
        <v>32</v>
      </c>
      <c r="W53" s="2" t="s">
        <v>32</v>
      </c>
      <c r="X53" s="2">
        <v>0.66</v>
      </c>
      <c r="Y53" s="2">
        <v>1</v>
      </c>
      <c r="Z53" t="s">
        <v>13</v>
      </c>
      <c r="AA53" t="s">
        <v>14</v>
      </c>
      <c r="AB53" t="s">
        <v>15</v>
      </c>
      <c r="AC53" t="s">
        <v>16</v>
      </c>
      <c r="AD53" t="s">
        <v>16</v>
      </c>
      <c r="AE53" t="s">
        <v>15</v>
      </c>
      <c r="AF53" t="s">
        <v>17</v>
      </c>
      <c r="AG53">
        <v>1</v>
      </c>
    </row>
    <row r="54" spans="1:33" x14ac:dyDescent="0.2">
      <c r="A54">
        <v>13085</v>
      </c>
      <c r="B54" t="s">
        <v>121</v>
      </c>
      <c r="C54" t="s">
        <v>122</v>
      </c>
      <c r="D54">
        <v>1</v>
      </c>
      <c r="E54" s="2">
        <v>1</v>
      </c>
      <c r="F54" s="2">
        <v>1</v>
      </c>
      <c r="G54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t="s">
        <v>13</v>
      </c>
      <c r="AA54" t="s">
        <v>14</v>
      </c>
      <c r="AB54" t="s">
        <v>15</v>
      </c>
      <c r="AC54" t="s">
        <v>16</v>
      </c>
      <c r="AD54" t="s">
        <v>16</v>
      </c>
      <c r="AE54" t="s">
        <v>15</v>
      </c>
      <c r="AF54" t="s">
        <v>17</v>
      </c>
      <c r="AG54">
        <v>1</v>
      </c>
    </row>
    <row r="55" spans="1:33" x14ac:dyDescent="0.2">
      <c r="A55">
        <v>13086</v>
      </c>
      <c r="B55" t="s">
        <v>123</v>
      </c>
      <c r="C55" t="s">
        <v>124</v>
      </c>
      <c r="D55">
        <v>1</v>
      </c>
      <c r="E55" s="2">
        <v>1</v>
      </c>
      <c r="F55" s="2">
        <v>1</v>
      </c>
      <c r="G55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0.96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t="s">
        <v>13</v>
      </c>
      <c r="AA55" t="s">
        <v>14</v>
      </c>
      <c r="AB55" t="s">
        <v>15</v>
      </c>
      <c r="AC55" t="s">
        <v>16</v>
      </c>
      <c r="AD55" t="s">
        <v>16</v>
      </c>
      <c r="AE55" t="s">
        <v>15</v>
      </c>
      <c r="AF55" t="s">
        <v>17</v>
      </c>
      <c r="AG55">
        <v>1</v>
      </c>
    </row>
    <row r="56" spans="1:33" x14ac:dyDescent="0.2">
      <c r="A56">
        <v>13088</v>
      </c>
      <c r="B56" t="s">
        <v>125</v>
      </c>
      <c r="C56" t="s">
        <v>126</v>
      </c>
      <c r="D56">
        <v>0.99</v>
      </c>
      <c r="E56" s="2">
        <v>1</v>
      </c>
      <c r="F56" s="2">
        <v>1</v>
      </c>
      <c r="G56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0.71</v>
      </c>
      <c r="P56" s="2">
        <v>1</v>
      </c>
      <c r="Q56" s="2">
        <v>1</v>
      </c>
      <c r="R56" s="2">
        <v>0.97583333333300004</v>
      </c>
      <c r="S56" s="2">
        <v>1</v>
      </c>
      <c r="T56" s="2">
        <v>1</v>
      </c>
      <c r="U56" s="2">
        <v>1</v>
      </c>
      <c r="V56" s="2">
        <v>1</v>
      </c>
      <c r="W56" s="2">
        <v>0.83</v>
      </c>
      <c r="X56" s="2">
        <v>1</v>
      </c>
      <c r="Y56" s="2">
        <v>1</v>
      </c>
      <c r="Z56" t="s">
        <v>13</v>
      </c>
      <c r="AA56" t="s">
        <v>14</v>
      </c>
      <c r="AB56" t="s">
        <v>15</v>
      </c>
      <c r="AC56" t="s">
        <v>16</v>
      </c>
      <c r="AD56" t="s">
        <v>16</v>
      </c>
      <c r="AE56" t="s">
        <v>15</v>
      </c>
      <c r="AF56" t="s">
        <v>17</v>
      </c>
      <c r="AG56">
        <v>1</v>
      </c>
    </row>
    <row r="57" spans="1:33" x14ac:dyDescent="0.2">
      <c r="A57">
        <v>13089</v>
      </c>
      <c r="B57" t="s">
        <v>127</v>
      </c>
      <c r="C57" t="s">
        <v>128</v>
      </c>
      <c r="D57">
        <v>0.97</v>
      </c>
      <c r="E57" s="2">
        <v>1</v>
      </c>
      <c r="F57" s="2">
        <v>1</v>
      </c>
      <c r="G57">
        <v>1</v>
      </c>
      <c r="H57" s="2">
        <v>0.86</v>
      </c>
      <c r="I57" s="2">
        <v>1</v>
      </c>
      <c r="J57" s="2">
        <v>0.86</v>
      </c>
      <c r="K57" s="2">
        <v>1</v>
      </c>
      <c r="L57" s="2">
        <v>1</v>
      </c>
      <c r="M57" s="2">
        <v>0.86</v>
      </c>
      <c r="N57" s="2">
        <v>0.56999999999999995</v>
      </c>
      <c r="O57" s="2">
        <v>1</v>
      </c>
      <c r="P57" s="2">
        <v>1</v>
      </c>
      <c r="Q57" s="2">
        <v>1</v>
      </c>
      <c r="R57" s="2">
        <v>0.92916666666699999</v>
      </c>
      <c r="S57" s="2">
        <v>1</v>
      </c>
      <c r="T57" s="2">
        <v>0.96</v>
      </c>
      <c r="U57" s="2">
        <v>1</v>
      </c>
      <c r="V57" s="2">
        <v>0.94</v>
      </c>
      <c r="W57" s="2">
        <v>1</v>
      </c>
      <c r="X57" s="2">
        <v>1</v>
      </c>
      <c r="Y57" s="2">
        <v>1</v>
      </c>
      <c r="Z57" t="s">
        <v>13</v>
      </c>
      <c r="AA57" t="s">
        <v>14</v>
      </c>
      <c r="AB57" t="s">
        <v>15</v>
      </c>
      <c r="AC57" t="s">
        <v>16</v>
      </c>
      <c r="AD57" t="s">
        <v>16</v>
      </c>
      <c r="AE57" t="s">
        <v>15</v>
      </c>
      <c r="AF57" t="s">
        <v>17</v>
      </c>
      <c r="AG57">
        <v>1</v>
      </c>
    </row>
    <row r="58" spans="1:33" x14ac:dyDescent="0.2">
      <c r="A58">
        <v>13090</v>
      </c>
      <c r="B58" t="s">
        <v>129</v>
      </c>
      <c r="C58" t="s">
        <v>130</v>
      </c>
      <c r="D58">
        <v>0.94</v>
      </c>
      <c r="E58" s="2">
        <v>0.25</v>
      </c>
      <c r="F58" s="2">
        <v>0.86</v>
      </c>
      <c r="G58">
        <v>0.71</v>
      </c>
      <c r="H58" s="2">
        <v>0.86</v>
      </c>
      <c r="I58" s="2">
        <v>0.86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0.86</v>
      </c>
      <c r="P58" s="2">
        <v>1</v>
      </c>
      <c r="Q58" s="2">
        <v>0.86</v>
      </c>
      <c r="R58" s="2">
        <v>0.91749999999999998</v>
      </c>
      <c r="S58" s="2">
        <v>0.5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0.92</v>
      </c>
      <c r="Z58" t="s">
        <v>13</v>
      </c>
      <c r="AA58" t="s">
        <v>14</v>
      </c>
      <c r="AB58" t="s">
        <v>15</v>
      </c>
      <c r="AC58" t="s">
        <v>16</v>
      </c>
      <c r="AD58" t="s">
        <v>16</v>
      </c>
      <c r="AE58" t="s">
        <v>15</v>
      </c>
      <c r="AF58" t="s">
        <v>17</v>
      </c>
      <c r="AG58">
        <v>1</v>
      </c>
    </row>
    <row r="59" spans="1:33" x14ac:dyDescent="0.2">
      <c r="A59">
        <v>13094</v>
      </c>
      <c r="B59" t="s">
        <v>131</v>
      </c>
      <c r="C59" t="s">
        <v>132</v>
      </c>
      <c r="D59">
        <v>0.42</v>
      </c>
      <c r="E59" s="2">
        <v>0.56999999999999995</v>
      </c>
      <c r="F59" s="2">
        <v>0.56999999999999995</v>
      </c>
      <c r="G59" t="s">
        <v>32</v>
      </c>
      <c r="H59" s="2" t="s">
        <v>32</v>
      </c>
      <c r="I59" s="2" t="s">
        <v>32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32</v>
      </c>
      <c r="O59" s="2" t="s">
        <v>32</v>
      </c>
      <c r="P59" s="2" t="s">
        <v>32</v>
      </c>
      <c r="Q59" s="2" t="s">
        <v>32</v>
      </c>
      <c r="R59" s="2">
        <v>4.7500000000000001E-2</v>
      </c>
      <c r="S59" s="2" t="s">
        <v>32</v>
      </c>
      <c r="T59" s="2" t="s">
        <v>32</v>
      </c>
      <c r="U59" s="2" t="s">
        <v>32</v>
      </c>
      <c r="V59" s="2" t="s">
        <v>32</v>
      </c>
      <c r="W59" s="2" t="s">
        <v>32</v>
      </c>
      <c r="X59" s="2">
        <v>0</v>
      </c>
      <c r="Y59" s="2">
        <v>1</v>
      </c>
      <c r="Z59" t="s">
        <v>13</v>
      </c>
      <c r="AA59" t="s">
        <v>14</v>
      </c>
      <c r="AB59" t="s">
        <v>15</v>
      </c>
      <c r="AC59" t="s">
        <v>16</v>
      </c>
      <c r="AD59" t="s">
        <v>16</v>
      </c>
      <c r="AE59" t="s">
        <v>15</v>
      </c>
      <c r="AF59" t="s">
        <v>17</v>
      </c>
      <c r="AG59">
        <v>1</v>
      </c>
    </row>
    <row r="60" spans="1:33" x14ac:dyDescent="0.2">
      <c r="A60">
        <v>13092</v>
      </c>
      <c r="B60" t="s">
        <v>133</v>
      </c>
      <c r="C60" t="s">
        <v>134</v>
      </c>
      <c r="D60">
        <v>0.95</v>
      </c>
      <c r="E60" s="2">
        <v>1</v>
      </c>
      <c r="F60" s="2">
        <v>1</v>
      </c>
      <c r="G60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0.71</v>
      </c>
      <c r="O60" s="2">
        <v>0.86</v>
      </c>
      <c r="P60" s="2">
        <v>1</v>
      </c>
      <c r="Q60" s="2">
        <v>1</v>
      </c>
      <c r="R60" s="2">
        <v>0.96416666666700002</v>
      </c>
      <c r="S60" s="2">
        <v>1</v>
      </c>
      <c r="T60" s="2">
        <v>1</v>
      </c>
      <c r="U60" s="2">
        <v>1</v>
      </c>
      <c r="V60" s="2">
        <v>1</v>
      </c>
      <c r="W60" s="2">
        <v>0.78</v>
      </c>
      <c r="X60" s="2">
        <v>1</v>
      </c>
      <c r="Y60" s="2">
        <v>0.92</v>
      </c>
      <c r="Z60" t="s">
        <v>13</v>
      </c>
      <c r="AA60" t="s">
        <v>14</v>
      </c>
      <c r="AB60" t="s">
        <v>15</v>
      </c>
      <c r="AC60" t="s">
        <v>16</v>
      </c>
      <c r="AD60" t="s">
        <v>16</v>
      </c>
      <c r="AE60" t="s">
        <v>15</v>
      </c>
      <c r="AF60" t="s">
        <v>17</v>
      </c>
      <c r="AG60">
        <v>1</v>
      </c>
    </row>
    <row r="61" spans="1:33" x14ac:dyDescent="0.2">
      <c r="A61">
        <v>13091</v>
      </c>
      <c r="B61" t="s">
        <v>135</v>
      </c>
      <c r="C61" t="s">
        <v>136</v>
      </c>
      <c r="D61">
        <v>0.95</v>
      </c>
      <c r="E61" s="2">
        <v>1</v>
      </c>
      <c r="F61" s="2">
        <v>1</v>
      </c>
      <c r="G61">
        <v>1</v>
      </c>
      <c r="H61" s="2">
        <v>1</v>
      </c>
      <c r="I61" s="2">
        <v>1</v>
      </c>
      <c r="J61" s="2">
        <v>1</v>
      </c>
      <c r="K61" s="2">
        <v>0.86</v>
      </c>
      <c r="L61" s="2">
        <v>1</v>
      </c>
      <c r="M61" s="2">
        <v>1</v>
      </c>
      <c r="N61" s="2">
        <v>1</v>
      </c>
      <c r="O61" s="2">
        <v>0.56999999999999995</v>
      </c>
      <c r="P61" s="2">
        <v>1</v>
      </c>
      <c r="Q61" s="2">
        <v>1</v>
      </c>
      <c r="R61" s="2">
        <v>0.95250000000000001</v>
      </c>
      <c r="S61" s="2">
        <v>1</v>
      </c>
      <c r="T61" s="2">
        <v>1</v>
      </c>
      <c r="U61" s="2">
        <v>1</v>
      </c>
      <c r="V61" s="2">
        <v>0.94</v>
      </c>
      <c r="W61" s="2">
        <v>0.74</v>
      </c>
      <c r="X61" s="2">
        <v>1</v>
      </c>
      <c r="Y61" s="2">
        <v>0.92</v>
      </c>
      <c r="Z61" t="s">
        <v>13</v>
      </c>
      <c r="AA61" t="s">
        <v>14</v>
      </c>
      <c r="AB61" t="s">
        <v>15</v>
      </c>
      <c r="AC61" t="s">
        <v>16</v>
      </c>
      <c r="AD61" t="s">
        <v>16</v>
      </c>
      <c r="AE61" t="s">
        <v>15</v>
      </c>
      <c r="AF61" t="s">
        <v>17</v>
      </c>
      <c r="AG61">
        <v>1</v>
      </c>
    </row>
    <row r="62" spans="1:33" x14ac:dyDescent="0.2">
      <c r="A62">
        <v>10438</v>
      </c>
      <c r="B62" t="s">
        <v>137</v>
      </c>
      <c r="C62" t="s">
        <v>138</v>
      </c>
      <c r="D62">
        <v>1</v>
      </c>
      <c r="E62" s="2">
        <v>1</v>
      </c>
      <c r="F62" s="2">
        <v>1</v>
      </c>
      <c r="G6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0.86</v>
      </c>
      <c r="P62" s="2">
        <v>1</v>
      </c>
      <c r="Q62" s="2">
        <v>1</v>
      </c>
      <c r="R62" s="2">
        <v>0.988333333333</v>
      </c>
      <c r="S62" s="2">
        <v>1</v>
      </c>
      <c r="T62" s="2">
        <v>1</v>
      </c>
      <c r="U62" s="2">
        <v>1</v>
      </c>
      <c r="V62" s="2">
        <v>1</v>
      </c>
      <c r="W62" s="2">
        <v>0.83</v>
      </c>
      <c r="X62" s="2">
        <v>1</v>
      </c>
      <c r="Y62" s="2">
        <v>1</v>
      </c>
      <c r="Z62" t="s">
        <v>13</v>
      </c>
      <c r="AA62" t="s">
        <v>14</v>
      </c>
      <c r="AB62" t="s">
        <v>15</v>
      </c>
      <c r="AC62" t="s">
        <v>16</v>
      </c>
      <c r="AD62" t="s">
        <v>16</v>
      </c>
      <c r="AE62" t="s">
        <v>15</v>
      </c>
      <c r="AF62" t="s">
        <v>17</v>
      </c>
      <c r="AG62">
        <v>1</v>
      </c>
    </row>
    <row r="63" spans="1:33" x14ac:dyDescent="0.2">
      <c r="A63">
        <v>13062</v>
      </c>
      <c r="B63" t="s">
        <v>139</v>
      </c>
      <c r="C63" t="s">
        <v>140</v>
      </c>
      <c r="D63">
        <v>0.97</v>
      </c>
      <c r="E63" s="2">
        <v>1</v>
      </c>
      <c r="F63" s="2">
        <v>1</v>
      </c>
      <c r="G63">
        <v>1</v>
      </c>
      <c r="H63" s="2">
        <v>0.86</v>
      </c>
      <c r="I63" s="2">
        <v>0.71</v>
      </c>
      <c r="J63" s="2">
        <v>0.86</v>
      </c>
      <c r="K63" s="2">
        <v>1</v>
      </c>
      <c r="L63" s="2">
        <v>1</v>
      </c>
      <c r="M63" s="2">
        <v>1</v>
      </c>
      <c r="N63" s="2">
        <v>1</v>
      </c>
      <c r="O63" s="2">
        <v>0.71</v>
      </c>
      <c r="P63" s="2">
        <v>1</v>
      </c>
      <c r="Q63" s="2">
        <v>1</v>
      </c>
      <c r="R63" s="2">
        <v>0.92833333333300005</v>
      </c>
      <c r="S63" s="2">
        <v>1</v>
      </c>
      <c r="T63" s="2">
        <v>0.96</v>
      </c>
      <c r="U63" s="2">
        <v>1</v>
      </c>
      <c r="V63" s="2">
        <v>1</v>
      </c>
      <c r="W63" s="2">
        <v>0.7</v>
      </c>
      <c r="X63" s="2">
        <v>1</v>
      </c>
      <c r="Y63" s="2">
        <v>1</v>
      </c>
      <c r="Z63" t="s">
        <v>13</v>
      </c>
      <c r="AA63" t="s">
        <v>14</v>
      </c>
      <c r="AB63" t="s">
        <v>15</v>
      </c>
      <c r="AC63" t="s">
        <v>16</v>
      </c>
      <c r="AD63" t="s">
        <v>16</v>
      </c>
      <c r="AE63" t="s">
        <v>15</v>
      </c>
      <c r="AF63" t="s">
        <v>17</v>
      </c>
      <c r="AG63">
        <v>1</v>
      </c>
    </row>
    <row r="64" spans="1:33" x14ac:dyDescent="0.2">
      <c r="A64">
        <v>13099</v>
      </c>
      <c r="B64" t="s">
        <v>141</v>
      </c>
      <c r="C64" t="s">
        <v>142</v>
      </c>
      <c r="D64">
        <v>0.95</v>
      </c>
      <c r="E64" s="2">
        <v>1</v>
      </c>
      <c r="F64" s="2">
        <v>1</v>
      </c>
      <c r="G64">
        <v>1</v>
      </c>
      <c r="H64" s="2">
        <v>1</v>
      </c>
      <c r="I64" s="2">
        <v>0.86</v>
      </c>
      <c r="J64" s="2">
        <v>1</v>
      </c>
      <c r="K64" s="2">
        <v>0.86</v>
      </c>
      <c r="L64" s="2">
        <v>1</v>
      </c>
      <c r="M64" s="2">
        <v>1</v>
      </c>
      <c r="N64" s="2">
        <v>0.86</v>
      </c>
      <c r="O64" s="2">
        <v>0.14000000000000001</v>
      </c>
      <c r="P64" s="2">
        <v>1</v>
      </c>
      <c r="Q64" s="2">
        <v>0.71</v>
      </c>
      <c r="R64" s="2">
        <v>0.86916666666700004</v>
      </c>
      <c r="S64" s="2">
        <v>0.5</v>
      </c>
      <c r="T64" s="2">
        <v>1</v>
      </c>
      <c r="U64" s="2">
        <v>1</v>
      </c>
      <c r="V64" s="2">
        <v>0.94</v>
      </c>
      <c r="W64" s="2">
        <v>1</v>
      </c>
      <c r="X64" s="2">
        <v>1</v>
      </c>
      <c r="Y64" s="2">
        <v>1</v>
      </c>
      <c r="Z64" t="s">
        <v>13</v>
      </c>
      <c r="AA64" t="s">
        <v>14</v>
      </c>
      <c r="AB64" t="s">
        <v>15</v>
      </c>
      <c r="AC64" t="s">
        <v>16</v>
      </c>
      <c r="AD64" t="s">
        <v>16</v>
      </c>
      <c r="AE64" t="s">
        <v>15</v>
      </c>
      <c r="AF64" t="s">
        <v>17</v>
      </c>
      <c r="AG64">
        <v>1</v>
      </c>
    </row>
    <row r="65" spans="1:33" x14ac:dyDescent="0.2">
      <c r="A65">
        <v>13102</v>
      </c>
      <c r="B65" t="s">
        <v>143</v>
      </c>
      <c r="C65" t="s">
        <v>144</v>
      </c>
      <c r="D65">
        <v>1</v>
      </c>
      <c r="E65" s="2">
        <v>1</v>
      </c>
      <c r="F65" s="2">
        <v>1</v>
      </c>
      <c r="G65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t="s">
        <v>13</v>
      </c>
      <c r="AA65" t="s">
        <v>14</v>
      </c>
      <c r="AB65" t="s">
        <v>15</v>
      </c>
      <c r="AC65" t="s">
        <v>16</v>
      </c>
      <c r="AD65" t="s">
        <v>16</v>
      </c>
      <c r="AE65" t="s">
        <v>15</v>
      </c>
      <c r="AF65" t="s">
        <v>17</v>
      </c>
      <c r="AG65">
        <v>1</v>
      </c>
    </row>
    <row r="66" spans="1:33" x14ac:dyDescent="0.2">
      <c r="A66">
        <v>13093</v>
      </c>
      <c r="B66" t="s">
        <v>145</v>
      </c>
      <c r="C66" t="s">
        <v>146</v>
      </c>
      <c r="D66">
        <v>1</v>
      </c>
      <c r="E66" s="2">
        <v>1</v>
      </c>
      <c r="F66" s="2">
        <v>1</v>
      </c>
      <c r="G66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t="s">
        <v>13</v>
      </c>
      <c r="AA66" t="s">
        <v>14</v>
      </c>
      <c r="AB66" t="s">
        <v>15</v>
      </c>
      <c r="AC66" t="s">
        <v>16</v>
      </c>
      <c r="AD66" t="s">
        <v>16</v>
      </c>
      <c r="AE66" t="s">
        <v>15</v>
      </c>
      <c r="AF66" t="s">
        <v>17</v>
      </c>
      <c r="AG66">
        <v>1</v>
      </c>
    </row>
    <row r="67" spans="1:33" x14ac:dyDescent="0.2">
      <c r="A67">
        <v>9979</v>
      </c>
      <c r="B67" t="s">
        <v>147</v>
      </c>
      <c r="C67" t="s">
        <v>148</v>
      </c>
      <c r="D67">
        <v>0.97</v>
      </c>
      <c r="E67" s="2">
        <v>0.75</v>
      </c>
      <c r="F67" s="2">
        <v>1</v>
      </c>
      <c r="G67">
        <v>1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0.92</v>
      </c>
      <c r="Z67" t="s">
        <v>13</v>
      </c>
      <c r="AA67" t="s">
        <v>14</v>
      </c>
      <c r="AB67" t="s">
        <v>15</v>
      </c>
      <c r="AC67" t="s">
        <v>16</v>
      </c>
      <c r="AD67" t="s">
        <v>16</v>
      </c>
      <c r="AE67" t="s">
        <v>15</v>
      </c>
      <c r="AF67" t="s">
        <v>17</v>
      </c>
      <c r="AG67">
        <v>1</v>
      </c>
    </row>
    <row r="68" spans="1:33" x14ac:dyDescent="0.2">
      <c r="A68">
        <v>13106</v>
      </c>
      <c r="B68" t="s">
        <v>149</v>
      </c>
      <c r="C68" t="s">
        <v>150</v>
      </c>
      <c r="D68">
        <v>0.96</v>
      </c>
      <c r="E68" s="2">
        <v>0.75</v>
      </c>
      <c r="F68" s="2">
        <v>1</v>
      </c>
      <c r="G68">
        <v>1</v>
      </c>
      <c r="H68" s="2">
        <v>0.71</v>
      </c>
      <c r="I68" s="2">
        <v>1</v>
      </c>
      <c r="J68" s="2">
        <v>1</v>
      </c>
      <c r="K68" s="2">
        <v>1</v>
      </c>
      <c r="L68" s="2">
        <v>0.86</v>
      </c>
      <c r="M68" s="2">
        <v>1</v>
      </c>
      <c r="N68" s="2">
        <v>0.86</v>
      </c>
      <c r="O68" s="2">
        <v>0.86</v>
      </c>
      <c r="P68" s="2">
        <v>1</v>
      </c>
      <c r="Q68" s="2">
        <v>1</v>
      </c>
      <c r="R68" s="2">
        <v>0.94083333333300001</v>
      </c>
      <c r="S68" s="2">
        <v>0.5</v>
      </c>
      <c r="T68" s="2">
        <v>0.76</v>
      </c>
      <c r="U68" s="2">
        <v>1</v>
      </c>
      <c r="V68" s="2">
        <v>0.94</v>
      </c>
      <c r="W68" s="2">
        <v>0.7</v>
      </c>
      <c r="X68" s="2">
        <v>0.9</v>
      </c>
      <c r="Y68" s="2">
        <v>1</v>
      </c>
      <c r="Z68" t="s">
        <v>13</v>
      </c>
      <c r="AA68" t="s">
        <v>14</v>
      </c>
      <c r="AB68" t="s">
        <v>15</v>
      </c>
      <c r="AC68" t="s">
        <v>16</v>
      </c>
      <c r="AD68" t="s">
        <v>16</v>
      </c>
      <c r="AE68" t="s">
        <v>15</v>
      </c>
      <c r="AF68" t="s">
        <v>17</v>
      </c>
      <c r="AG68">
        <v>1</v>
      </c>
    </row>
    <row r="69" spans="1:33" x14ac:dyDescent="0.2">
      <c r="A69">
        <v>13108</v>
      </c>
      <c r="B69" t="s">
        <v>151</v>
      </c>
      <c r="C69" t="s">
        <v>152</v>
      </c>
      <c r="D69">
        <v>1</v>
      </c>
      <c r="E69" s="2">
        <v>1</v>
      </c>
      <c r="F69" s="2">
        <v>1</v>
      </c>
      <c r="G69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0.83</v>
      </c>
      <c r="X69" s="2">
        <v>1</v>
      </c>
      <c r="Y69" s="2">
        <v>1</v>
      </c>
      <c r="Z69" t="s">
        <v>13</v>
      </c>
      <c r="AA69" t="s">
        <v>14</v>
      </c>
      <c r="AB69" t="s">
        <v>15</v>
      </c>
      <c r="AC69" t="s">
        <v>16</v>
      </c>
      <c r="AD69" t="s">
        <v>16</v>
      </c>
      <c r="AE69" t="s">
        <v>15</v>
      </c>
      <c r="AF69" t="s">
        <v>17</v>
      </c>
      <c r="AG69">
        <v>1</v>
      </c>
    </row>
    <row r="70" spans="1:33" x14ac:dyDescent="0.2">
      <c r="A70">
        <v>13104</v>
      </c>
      <c r="B70" t="s">
        <v>153</v>
      </c>
      <c r="C70" t="s">
        <v>154</v>
      </c>
      <c r="D70">
        <v>0.85</v>
      </c>
      <c r="E70" s="2">
        <v>0.62</v>
      </c>
      <c r="F70" s="2">
        <v>0.86</v>
      </c>
      <c r="G70">
        <v>1</v>
      </c>
      <c r="H70" s="2">
        <v>0.71</v>
      </c>
      <c r="I70" s="2">
        <v>0.71</v>
      </c>
      <c r="J70" s="2">
        <v>1</v>
      </c>
      <c r="K70" s="2">
        <v>0.71</v>
      </c>
      <c r="L70" s="2">
        <v>0.71</v>
      </c>
      <c r="M70" s="2">
        <v>0.71</v>
      </c>
      <c r="N70" s="2">
        <v>0.86</v>
      </c>
      <c r="O70" s="2">
        <v>0.28999999999999998</v>
      </c>
      <c r="P70" s="2">
        <v>1</v>
      </c>
      <c r="Q70" s="2">
        <v>0.56999999999999995</v>
      </c>
      <c r="R70" s="2">
        <v>0.76083333333299996</v>
      </c>
      <c r="S70" s="2">
        <v>0.5</v>
      </c>
      <c r="T70" s="2">
        <v>0.93</v>
      </c>
      <c r="U70" s="2">
        <v>0</v>
      </c>
      <c r="V70" s="2">
        <v>0.82</v>
      </c>
      <c r="W70" s="2">
        <v>0.39</v>
      </c>
      <c r="X70" s="2">
        <v>0.75</v>
      </c>
      <c r="Y70" s="2">
        <v>1</v>
      </c>
      <c r="Z70" t="s">
        <v>13</v>
      </c>
      <c r="AA70" t="s">
        <v>14</v>
      </c>
      <c r="AB70" t="s">
        <v>15</v>
      </c>
      <c r="AC70" t="s">
        <v>16</v>
      </c>
      <c r="AD70" t="s">
        <v>16</v>
      </c>
      <c r="AE70" t="s">
        <v>15</v>
      </c>
      <c r="AF70" t="s">
        <v>17</v>
      </c>
      <c r="AG70">
        <v>1</v>
      </c>
    </row>
    <row r="71" spans="1:33" x14ac:dyDescent="0.2">
      <c r="A71">
        <v>13111</v>
      </c>
      <c r="B71" t="s">
        <v>155</v>
      </c>
      <c r="C71" t="s">
        <v>156</v>
      </c>
      <c r="D71">
        <v>1</v>
      </c>
      <c r="E71" s="2">
        <v>1</v>
      </c>
      <c r="F71" s="2">
        <v>1</v>
      </c>
      <c r="G71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 t="s">
        <v>32</v>
      </c>
      <c r="X71" s="2">
        <v>1</v>
      </c>
      <c r="Y71" s="2">
        <v>1</v>
      </c>
      <c r="Z71" t="s">
        <v>13</v>
      </c>
      <c r="AA71" t="s">
        <v>14</v>
      </c>
      <c r="AB71" t="s">
        <v>15</v>
      </c>
      <c r="AC71" t="s">
        <v>16</v>
      </c>
      <c r="AD71" t="s">
        <v>16</v>
      </c>
      <c r="AE71" t="s">
        <v>15</v>
      </c>
      <c r="AF71" t="s">
        <v>17</v>
      </c>
      <c r="AG71">
        <v>1</v>
      </c>
    </row>
    <row r="72" spans="1:33" x14ac:dyDescent="0.2">
      <c r="A72">
        <v>13112</v>
      </c>
      <c r="B72" t="s">
        <v>157</v>
      </c>
      <c r="C72" t="s">
        <v>158</v>
      </c>
      <c r="D72">
        <v>1</v>
      </c>
      <c r="E72" s="2">
        <v>1</v>
      </c>
      <c r="F72" s="2">
        <v>1</v>
      </c>
      <c r="G7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 t="s">
        <v>32</v>
      </c>
      <c r="W72" s="2">
        <v>1</v>
      </c>
      <c r="X72" s="2">
        <v>1</v>
      </c>
      <c r="Y72" s="2">
        <v>1</v>
      </c>
      <c r="Z72" t="s">
        <v>13</v>
      </c>
      <c r="AA72" t="s">
        <v>14</v>
      </c>
      <c r="AB72" t="s">
        <v>15</v>
      </c>
      <c r="AC72" t="s">
        <v>16</v>
      </c>
      <c r="AD72" t="s">
        <v>16</v>
      </c>
      <c r="AE72" t="s">
        <v>15</v>
      </c>
      <c r="AF72" t="s">
        <v>17</v>
      </c>
      <c r="AG72">
        <v>1</v>
      </c>
    </row>
    <row r="73" spans="1:33" x14ac:dyDescent="0.2">
      <c r="A73">
        <v>13114</v>
      </c>
      <c r="B73" t="s">
        <v>159</v>
      </c>
      <c r="C73" t="s">
        <v>160</v>
      </c>
      <c r="D73">
        <v>0.83</v>
      </c>
      <c r="E73" s="2">
        <v>0.88</v>
      </c>
      <c r="F73" s="2">
        <v>1</v>
      </c>
      <c r="G73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 t="s">
        <v>32</v>
      </c>
      <c r="T73" s="2" t="s">
        <v>32</v>
      </c>
      <c r="U73" s="2">
        <v>0.5</v>
      </c>
      <c r="V73" s="2" t="s">
        <v>32</v>
      </c>
      <c r="W73" s="2" t="s">
        <v>32</v>
      </c>
      <c r="X73" s="2">
        <v>0.166666666667</v>
      </c>
      <c r="Y73" s="2">
        <v>1</v>
      </c>
      <c r="Z73" t="s">
        <v>13</v>
      </c>
      <c r="AA73" t="s">
        <v>14</v>
      </c>
      <c r="AB73" t="s">
        <v>15</v>
      </c>
      <c r="AC73" t="s">
        <v>16</v>
      </c>
      <c r="AD73" t="s">
        <v>16</v>
      </c>
      <c r="AE73" t="s">
        <v>15</v>
      </c>
      <c r="AF73" t="s">
        <v>17</v>
      </c>
      <c r="AG73">
        <v>1</v>
      </c>
    </row>
    <row r="74" spans="1:33" x14ac:dyDescent="0.2">
      <c r="A74">
        <v>13115</v>
      </c>
      <c r="B74" t="s">
        <v>161</v>
      </c>
      <c r="C74" t="s">
        <v>162</v>
      </c>
      <c r="D74">
        <v>1</v>
      </c>
      <c r="E74" s="2">
        <v>1</v>
      </c>
      <c r="F74" s="2">
        <v>1</v>
      </c>
      <c r="G74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 t="s">
        <v>32</v>
      </c>
      <c r="X74" s="2">
        <v>1</v>
      </c>
      <c r="Y74" s="2">
        <v>1</v>
      </c>
      <c r="Z74" t="s">
        <v>13</v>
      </c>
      <c r="AA74" t="s">
        <v>14</v>
      </c>
      <c r="AB74" t="s">
        <v>15</v>
      </c>
      <c r="AC74" t="s">
        <v>16</v>
      </c>
      <c r="AD74" t="s">
        <v>16</v>
      </c>
      <c r="AE74" t="s">
        <v>15</v>
      </c>
      <c r="AF74" t="s">
        <v>17</v>
      </c>
      <c r="AG74">
        <v>1</v>
      </c>
    </row>
    <row r="75" spans="1:33" x14ac:dyDescent="0.2">
      <c r="A75">
        <v>13116</v>
      </c>
      <c r="B75" t="s">
        <v>163</v>
      </c>
      <c r="C75" t="s">
        <v>164</v>
      </c>
      <c r="D75">
        <v>1</v>
      </c>
      <c r="E75" s="2">
        <v>1</v>
      </c>
      <c r="F75" s="2">
        <v>1</v>
      </c>
      <c r="G75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0.74</v>
      </c>
      <c r="X75" s="2">
        <v>1</v>
      </c>
      <c r="Y75" s="2">
        <v>1</v>
      </c>
      <c r="Z75" t="s">
        <v>13</v>
      </c>
      <c r="AA75" t="s">
        <v>14</v>
      </c>
      <c r="AB75" t="s">
        <v>15</v>
      </c>
      <c r="AC75" t="s">
        <v>16</v>
      </c>
      <c r="AD75" t="s">
        <v>16</v>
      </c>
      <c r="AE75" t="s">
        <v>15</v>
      </c>
      <c r="AF75" t="s">
        <v>17</v>
      </c>
      <c r="AG75">
        <v>1</v>
      </c>
    </row>
    <row r="76" spans="1:33" x14ac:dyDescent="0.2">
      <c r="A76">
        <v>13117</v>
      </c>
      <c r="B76" t="s">
        <v>165</v>
      </c>
      <c r="C76" t="s">
        <v>166</v>
      </c>
      <c r="D76">
        <v>0.85</v>
      </c>
      <c r="E76" s="2">
        <v>0.62</v>
      </c>
      <c r="F76" s="2">
        <v>1</v>
      </c>
      <c r="G76">
        <v>0.86</v>
      </c>
      <c r="H76" s="2">
        <v>0.86</v>
      </c>
      <c r="I76" s="2">
        <v>0.86</v>
      </c>
      <c r="J76" s="2">
        <v>1</v>
      </c>
      <c r="K76" s="2">
        <v>0.86</v>
      </c>
      <c r="L76" s="2">
        <v>0.56999999999999995</v>
      </c>
      <c r="M76" s="2">
        <v>0.56999999999999995</v>
      </c>
      <c r="N76" s="2">
        <v>0.56999999999999995</v>
      </c>
      <c r="O76" s="2">
        <v>0.56999999999999995</v>
      </c>
      <c r="P76" s="2">
        <v>0.86</v>
      </c>
      <c r="Q76" s="2">
        <v>0.71</v>
      </c>
      <c r="R76" s="2">
        <v>0.77416666666699996</v>
      </c>
      <c r="S76" s="2">
        <v>0.5</v>
      </c>
      <c r="T76" s="2">
        <v>0.76</v>
      </c>
      <c r="U76" s="2">
        <v>1</v>
      </c>
      <c r="V76" s="2">
        <v>0.75</v>
      </c>
      <c r="W76" s="2">
        <v>0.83</v>
      </c>
      <c r="X76" s="2">
        <v>0.863333333333</v>
      </c>
      <c r="Y76" s="2">
        <v>0.92</v>
      </c>
      <c r="Z76" t="s">
        <v>13</v>
      </c>
      <c r="AA76" t="s">
        <v>14</v>
      </c>
      <c r="AB76" t="s">
        <v>15</v>
      </c>
      <c r="AC76" t="s">
        <v>16</v>
      </c>
      <c r="AD76" t="s">
        <v>16</v>
      </c>
      <c r="AE76" t="s">
        <v>15</v>
      </c>
      <c r="AF76" t="s">
        <v>17</v>
      </c>
      <c r="AG76">
        <v>1</v>
      </c>
    </row>
    <row r="77" spans="1:33" x14ac:dyDescent="0.2">
      <c r="A77">
        <v>13118</v>
      </c>
      <c r="B77" t="s">
        <v>167</v>
      </c>
      <c r="C77" t="s">
        <v>168</v>
      </c>
      <c r="D77">
        <v>0.9</v>
      </c>
      <c r="E77" s="2">
        <v>1</v>
      </c>
      <c r="F77" s="2">
        <v>0.86</v>
      </c>
      <c r="G77">
        <v>1</v>
      </c>
      <c r="H77" s="2">
        <v>1</v>
      </c>
      <c r="I77" s="2">
        <v>1</v>
      </c>
      <c r="J77" s="2">
        <v>1</v>
      </c>
      <c r="K77" s="2">
        <v>0.86</v>
      </c>
      <c r="L77" s="2">
        <v>1</v>
      </c>
      <c r="M77" s="2">
        <v>1</v>
      </c>
      <c r="N77" s="2">
        <v>1</v>
      </c>
      <c r="O77" s="2">
        <v>0.14000000000000001</v>
      </c>
      <c r="P77" s="2">
        <v>0.86</v>
      </c>
      <c r="Q77" s="2">
        <v>0.86</v>
      </c>
      <c r="R77" s="2">
        <v>0.881666666667</v>
      </c>
      <c r="S77" s="2">
        <v>0.5</v>
      </c>
      <c r="T77" s="2">
        <v>0.47</v>
      </c>
      <c r="U77" s="2">
        <v>1</v>
      </c>
      <c r="V77" s="2">
        <v>0.75</v>
      </c>
      <c r="W77" s="2">
        <v>0.52</v>
      </c>
      <c r="X77" s="2">
        <v>0.756666666667</v>
      </c>
      <c r="Y77" s="2">
        <v>1</v>
      </c>
      <c r="Z77" t="s">
        <v>13</v>
      </c>
      <c r="AA77" t="s">
        <v>14</v>
      </c>
      <c r="AB77" t="s">
        <v>15</v>
      </c>
      <c r="AC77" t="s">
        <v>16</v>
      </c>
      <c r="AD77" t="s">
        <v>16</v>
      </c>
      <c r="AE77" t="s">
        <v>15</v>
      </c>
      <c r="AF77" t="s">
        <v>17</v>
      </c>
      <c r="AG77">
        <v>1</v>
      </c>
    </row>
    <row r="78" spans="1:33" x14ac:dyDescent="0.2">
      <c r="A78">
        <v>13120</v>
      </c>
      <c r="B78" t="s">
        <v>169</v>
      </c>
      <c r="C78" t="s">
        <v>170</v>
      </c>
      <c r="D78">
        <v>0.98</v>
      </c>
      <c r="E78" s="2">
        <v>1</v>
      </c>
      <c r="F78" s="2">
        <v>1</v>
      </c>
      <c r="G78">
        <v>1</v>
      </c>
      <c r="H78" s="2">
        <v>0.86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0.71</v>
      </c>
      <c r="P78" s="2">
        <v>0.86</v>
      </c>
      <c r="Q78" s="2">
        <v>1</v>
      </c>
      <c r="R78" s="2">
        <v>0.95250000000000001</v>
      </c>
      <c r="S78" s="2">
        <v>1</v>
      </c>
      <c r="T78" s="2">
        <v>1</v>
      </c>
      <c r="U78" s="2">
        <v>1</v>
      </c>
      <c r="V78" s="2">
        <v>1</v>
      </c>
      <c r="W78" s="2">
        <v>0.65</v>
      </c>
      <c r="X78" s="2">
        <v>1</v>
      </c>
      <c r="Y78" s="2">
        <v>1</v>
      </c>
      <c r="Z78" t="s">
        <v>13</v>
      </c>
      <c r="AA78" t="s">
        <v>14</v>
      </c>
      <c r="AB78" t="s">
        <v>15</v>
      </c>
      <c r="AC78" t="s">
        <v>16</v>
      </c>
      <c r="AD78" t="s">
        <v>16</v>
      </c>
      <c r="AE78" t="s">
        <v>15</v>
      </c>
      <c r="AF78" t="s">
        <v>17</v>
      </c>
      <c r="AG78">
        <v>1</v>
      </c>
    </row>
    <row r="79" spans="1:33" x14ac:dyDescent="0.2">
      <c r="A79">
        <v>13119</v>
      </c>
      <c r="B79" t="s">
        <v>171</v>
      </c>
      <c r="C79" t="s">
        <v>172</v>
      </c>
      <c r="D79">
        <v>0.99</v>
      </c>
      <c r="E79" s="2">
        <v>0.88</v>
      </c>
      <c r="F79" s="2">
        <v>1</v>
      </c>
      <c r="G79">
        <v>1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0.86</v>
      </c>
      <c r="O79" s="2">
        <v>1</v>
      </c>
      <c r="P79" s="2">
        <v>0.86</v>
      </c>
      <c r="Q79" s="2">
        <v>0.86</v>
      </c>
      <c r="R79" s="2">
        <v>0.96499999999999997</v>
      </c>
      <c r="S79" s="2">
        <v>1</v>
      </c>
      <c r="T79" s="2">
        <v>1</v>
      </c>
      <c r="U79" s="2">
        <v>1</v>
      </c>
      <c r="V79" s="2">
        <v>1</v>
      </c>
      <c r="W79" s="2">
        <v>0.56999999999999995</v>
      </c>
      <c r="X79" s="2">
        <v>1</v>
      </c>
      <c r="Y79" s="2">
        <v>1</v>
      </c>
      <c r="Z79" t="s">
        <v>13</v>
      </c>
      <c r="AA79" t="s">
        <v>14</v>
      </c>
      <c r="AB79" t="s">
        <v>15</v>
      </c>
      <c r="AC79" t="s">
        <v>16</v>
      </c>
      <c r="AD79" t="s">
        <v>16</v>
      </c>
      <c r="AE79" t="s">
        <v>15</v>
      </c>
      <c r="AF79" t="s">
        <v>17</v>
      </c>
      <c r="AG79">
        <v>1</v>
      </c>
    </row>
    <row r="80" spans="1:33" x14ac:dyDescent="0.2">
      <c r="A80">
        <v>13121</v>
      </c>
      <c r="B80" t="s">
        <v>173</v>
      </c>
      <c r="C80" t="s">
        <v>174</v>
      </c>
      <c r="D80">
        <v>0.99</v>
      </c>
      <c r="E80" s="2">
        <v>0.88</v>
      </c>
      <c r="F80" s="2">
        <v>1</v>
      </c>
      <c r="G80">
        <v>1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0.86</v>
      </c>
      <c r="O80" s="2">
        <v>1</v>
      </c>
      <c r="P80" s="2">
        <v>0.86</v>
      </c>
      <c r="Q80" s="2">
        <v>0.86</v>
      </c>
      <c r="R80" s="2">
        <v>0.96499999999999997</v>
      </c>
      <c r="S80" s="2">
        <v>1</v>
      </c>
      <c r="T80" s="2">
        <v>1</v>
      </c>
      <c r="U80" s="2">
        <v>1</v>
      </c>
      <c r="V80" s="2">
        <v>1</v>
      </c>
      <c r="W80" s="2">
        <v>0.56999999999999995</v>
      </c>
      <c r="X80" s="2">
        <v>1</v>
      </c>
      <c r="Y80" s="2">
        <v>1</v>
      </c>
      <c r="Z80" t="s">
        <v>13</v>
      </c>
      <c r="AA80" t="s">
        <v>14</v>
      </c>
      <c r="AB80" t="s">
        <v>15</v>
      </c>
      <c r="AC80" t="s">
        <v>16</v>
      </c>
      <c r="AD80" t="s">
        <v>16</v>
      </c>
      <c r="AE80" t="s">
        <v>15</v>
      </c>
      <c r="AF80" t="s">
        <v>17</v>
      </c>
      <c r="AG80">
        <v>1</v>
      </c>
    </row>
    <row r="81" spans="1:33" x14ac:dyDescent="0.2">
      <c r="A81">
        <v>11553</v>
      </c>
      <c r="B81" t="s">
        <v>175</v>
      </c>
      <c r="C81" t="s">
        <v>176</v>
      </c>
      <c r="D81">
        <v>0.93</v>
      </c>
      <c r="E81" s="2">
        <v>0.62</v>
      </c>
      <c r="F81" s="2">
        <v>1</v>
      </c>
      <c r="G81">
        <v>0.86</v>
      </c>
      <c r="H81" s="2">
        <v>0.86</v>
      </c>
      <c r="I81" s="2">
        <v>0.86</v>
      </c>
      <c r="J81" s="2">
        <v>0.71</v>
      </c>
      <c r="K81" s="2">
        <v>1</v>
      </c>
      <c r="L81" s="2">
        <v>0.86</v>
      </c>
      <c r="M81" s="2">
        <v>1</v>
      </c>
      <c r="N81" s="2">
        <v>1</v>
      </c>
      <c r="O81" s="2">
        <v>0.28999999999999998</v>
      </c>
      <c r="P81" s="2">
        <v>0.86</v>
      </c>
      <c r="Q81" s="2">
        <v>0.56999999999999995</v>
      </c>
      <c r="R81" s="2">
        <v>0.82250000000000001</v>
      </c>
      <c r="S81" s="2">
        <v>1</v>
      </c>
      <c r="T81" s="2">
        <v>1</v>
      </c>
      <c r="U81" s="2">
        <v>1</v>
      </c>
      <c r="V81" s="2">
        <v>1</v>
      </c>
      <c r="W81" s="2">
        <v>0.3</v>
      </c>
      <c r="X81" s="2">
        <v>1</v>
      </c>
      <c r="Y81" s="2">
        <v>1</v>
      </c>
      <c r="Z81" t="s">
        <v>13</v>
      </c>
      <c r="AA81" t="s">
        <v>14</v>
      </c>
      <c r="AB81" t="s">
        <v>15</v>
      </c>
      <c r="AC81" t="s">
        <v>16</v>
      </c>
      <c r="AD81" t="s">
        <v>16</v>
      </c>
      <c r="AE81" t="s">
        <v>15</v>
      </c>
      <c r="AF81" t="s">
        <v>17</v>
      </c>
      <c r="AG81">
        <v>1</v>
      </c>
    </row>
    <row r="82" spans="1:33" x14ac:dyDescent="0.2">
      <c r="A82">
        <v>13122</v>
      </c>
      <c r="B82" t="s">
        <v>177</v>
      </c>
      <c r="C82" t="s">
        <v>178</v>
      </c>
      <c r="D82">
        <v>1</v>
      </c>
      <c r="E82" s="2">
        <v>0.43</v>
      </c>
      <c r="F82" s="2">
        <v>1</v>
      </c>
      <c r="G82">
        <v>1</v>
      </c>
      <c r="H82" s="2">
        <v>1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0.88</v>
      </c>
      <c r="W82" s="2" t="s">
        <v>32</v>
      </c>
      <c r="X82" s="2">
        <v>1</v>
      </c>
      <c r="Y82" s="2">
        <v>1</v>
      </c>
      <c r="Z82" t="s">
        <v>13</v>
      </c>
      <c r="AA82" t="s">
        <v>14</v>
      </c>
      <c r="AB82" t="s">
        <v>15</v>
      </c>
      <c r="AC82" t="s">
        <v>16</v>
      </c>
      <c r="AD82" t="s">
        <v>16</v>
      </c>
      <c r="AE82" t="s">
        <v>15</v>
      </c>
      <c r="AF82" t="s">
        <v>17</v>
      </c>
      <c r="AG82">
        <v>1</v>
      </c>
    </row>
    <row r="83" spans="1:33" x14ac:dyDescent="0.2">
      <c r="A83">
        <v>13107</v>
      </c>
      <c r="B83" t="s">
        <v>179</v>
      </c>
      <c r="C83" t="s">
        <v>180</v>
      </c>
      <c r="D83">
        <v>0.98</v>
      </c>
      <c r="E83" s="2">
        <v>0.88</v>
      </c>
      <c r="F83" s="2">
        <v>1</v>
      </c>
      <c r="G83">
        <v>1</v>
      </c>
      <c r="H83" s="2">
        <v>1</v>
      </c>
      <c r="I83" s="2">
        <v>0.86</v>
      </c>
      <c r="J83" s="2">
        <v>1</v>
      </c>
      <c r="K83" s="2">
        <v>1</v>
      </c>
      <c r="L83" s="2">
        <v>1</v>
      </c>
      <c r="M83" s="2">
        <v>1</v>
      </c>
      <c r="N83" s="2">
        <v>0.86</v>
      </c>
      <c r="O83" s="2">
        <v>0.86</v>
      </c>
      <c r="P83" s="2">
        <v>0.86</v>
      </c>
      <c r="Q83" s="2">
        <v>1</v>
      </c>
      <c r="R83" s="2">
        <v>0.95333333333299997</v>
      </c>
      <c r="S83" s="2">
        <v>1</v>
      </c>
      <c r="T83" s="2">
        <v>1</v>
      </c>
      <c r="U83" s="2">
        <v>1</v>
      </c>
      <c r="V83" s="2">
        <v>1</v>
      </c>
      <c r="W83" s="2">
        <v>0.43</v>
      </c>
      <c r="X83" s="2">
        <v>1</v>
      </c>
      <c r="Y83" s="2">
        <v>1</v>
      </c>
      <c r="Z83" t="s">
        <v>13</v>
      </c>
      <c r="AA83" t="s">
        <v>14</v>
      </c>
      <c r="AB83" t="s">
        <v>15</v>
      </c>
      <c r="AC83" t="s">
        <v>16</v>
      </c>
      <c r="AD83" t="s">
        <v>16</v>
      </c>
      <c r="AE83" t="s">
        <v>15</v>
      </c>
      <c r="AF83" t="s">
        <v>17</v>
      </c>
      <c r="AG83">
        <v>1</v>
      </c>
    </row>
    <row r="84" spans="1:33" x14ac:dyDescent="0.2">
      <c r="A84">
        <v>13100</v>
      </c>
      <c r="B84" t="s">
        <v>181</v>
      </c>
      <c r="C84" t="s">
        <v>182</v>
      </c>
      <c r="D84">
        <v>0.84</v>
      </c>
      <c r="E84" s="2">
        <v>1</v>
      </c>
      <c r="F84" s="2">
        <v>0.86</v>
      </c>
      <c r="G84">
        <v>0.86</v>
      </c>
      <c r="H84" s="2">
        <v>0.43</v>
      </c>
      <c r="I84" s="2">
        <v>0.86</v>
      </c>
      <c r="J84" s="2">
        <v>0.71</v>
      </c>
      <c r="K84" s="2">
        <v>0.56999999999999995</v>
      </c>
      <c r="L84" s="2">
        <v>0.56999999999999995</v>
      </c>
      <c r="M84" s="2">
        <v>0.56999999999999995</v>
      </c>
      <c r="N84" s="2">
        <v>0.56999999999999995</v>
      </c>
      <c r="O84" s="2">
        <v>0.14000000000000001</v>
      </c>
      <c r="P84" s="2">
        <v>0.56999999999999995</v>
      </c>
      <c r="Q84" s="2">
        <v>0.56999999999999995</v>
      </c>
      <c r="R84" s="2">
        <v>0.60666666666699998</v>
      </c>
      <c r="S84" s="2">
        <v>1</v>
      </c>
      <c r="T84" s="2">
        <v>1</v>
      </c>
      <c r="U84" s="2">
        <v>1</v>
      </c>
      <c r="V84" s="2" t="s">
        <v>32</v>
      </c>
      <c r="W84" s="2" t="s">
        <v>32</v>
      </c>
      <c r="X84" s="2">
        <v>1</v>
      </c>
      <c r="Y84" s="2">
        <v>1</v>
      </c>
      <c r="Z84" t="s">
        <v>13</v>
      </c>
      <c r="AA84" t="s">
        <v>14</v>
      </c>
      <c r="AB84" t="s">
        <v>15</v>
      </c>
      <c r="AC84" t="s">
        <v>16</v>
      </c>
      <c r="AD84" t="s">
        <v>16</v>
      </c>
      <c r="AE84" t="s">
        <v>15</v>
      </c>
      <c r="AF84" t="s">
        <v>17</v>
      </c>
      <c r="AG84">
        <v>1</v>
      </c>
    </row>
    <row r="85" spans="1:33" x14ac:dyDescent="0.2">
      <c r="A85">
        <v>13129</v>
      </c>
      <c r="B85" t="s">
        <v>183</v>
      </c>
      <c r="C85" t="s">
        <v>184</v>
      </c>
      <c r="D85">
        <v>1</v>
      </c>
      <c r="E85" s="2">
        <v>1</v>
      </c>
      <c r="F85" s="2">
        <v>1</v>
      </c>
      <c r="G85">
        <v>1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t="s">
        <v>13</v>
      </c>
      <c r="AA85" t="s">
        <v>14</v>
      </c>
      <c r="AB85" t="s">
        <v>15</v>
      </c>
      <c r="AC85" t="s">
        <v>16</v>
      </c>
      <c r="AD85" t="s">
        <v>16</v>
      </c>
      <c r="AE85" t="s">
        <v>15</v>
      </c>
      <c r="AF85" t="s">
        <v>17</v>
      </c>
      <c r="AG85">
        <v>1</v>
      </c>
    </row>
    <row r="86" spans="1:33" x14ac:dyDescent="0.2">
      <c r="A86">
        <v>13130</v>
      </c>
      <c r="B86" t="s">
        <v>185</v>
      </c>
      <c r="C86" t="s">
        <v>186</v>
      </c>
      <c r="D86">
        <v>0.86</v>
      </c>
      <c r="E86" s="2">
        <v>0.38</v>
      </c>
      <c r="F86" s="2">
        <v>1</v>
      </c>
      <c r="G86">
        <v>0.86</v>
      </c>
      <c r="H86" s="2">
        <v>1</v>
      </c>
      <c r="I86" s="2">
        <v>0.86</v>
      </c>
      <c r="J86" s="2">
        <v>0.56999999999999995</v>
      </c>
      <c r="K86" s="2">
        <v>0.71</v>
      </c>
      <c r="L86" s="2">
        <v>0.71</v>
      </c>
      <c r="M86" s="2">
        <v>0.56999999999999995</v>
      </c>
      <c r="N86" s="2">
        <v>0.43</v>
      </c>
      <c r="O86" s="2">
        <v>0.14000000000000001</v>
      </c>
      <c r="P86" s="2">
        <v>0.43</v>
      </c>
      <c r="Q86" s="2">
        <v>0.56999999999999995</v>
      </c>
      <c r="R86" s="2">
        <v>0.65416666666699996</v>
      </c>
      <c r="S86" s="2">
        <v>1</v>
      </c>
      <c r="T86" s="2">
        <v>1</v>
      </c>
      <c r="U86" s="2">
        <v>0.5</v>
      </c>
      <c r="V86" s="2">
        <v>1</v>
      </c>
      <c r="W86" s="2" t="s">
        <v>32</v>
      </c>
      <c r="X86" s="2">
        <v>1</v>
      </c>
      <c r="Y86" s="2">
        <v>1</v>
      </c>
      <c r="Z86" t="s">
        <v>13</v>
      </c>
      <c r="AA86" t="s">
        <v>14</v>
      </c>
      <c r="AB86" t="s">
        <v>15</v>
      </c>
      <c r="AC86" t="s">
        <v>16</v>
      </c>
      <c r="AD86" t="s">
        <v>16</v>
      </c>
      <c r="AE86" t="s">
        <v>15</v>
      </c>
      <c r="AF86" t="s">
        <v>17</v>
      </c>
      <c r="AG86">
        <v>1</v>
      </c>
    </row>
    <row r="87" spans="1:33" x14ac:dyDescent="0.2">
      <c r="A87">
        <v>13124</v>
      </c>
      <c r="B87" t="s">
        <v>187</v>
      </c>
      <c r="C87" t="s">
        <v>188</v>
      </c>
      <c r="D87">
        <v>1</v>
      </c>
      <c r="E87" s="2">
        <v>1</v>
      </c>
      <c r="F87" s="2">
        <v>1</v>
      </c>
      <c r="G87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t="s">
        <v>13</v>
      </c>
      <c r="AA87" t="s">
        <v>14</v>
      </c>
      <c r="AB87" t="s">
        <v>15</v>
      </c>
      <c r="AC87" t="s">
        <v>16</v>
      </c>
      <c r="AD87" t="s">
        <v>16</v>
      </c>
      <c r="AE87" t="s">
        <v>15</v>
      </c>
      <c r="AF87" t="s">
        <v>17</v>
      </c>
      <c r="AG87">
        <v>1</v>
      </c>
    </row>
    <row r="88" spans="1:33" x14ac:dyDescent="0.2">
      <c r="A88">
        <v>13131</v>
      </c>
      <c r="B88" t="s">
        <v>189</v>
      </c>
      <c r="C88" t="s">
        <v>190</v>
      </c>
      <c r="D88">
        <v>0.65</v>
      </c>
      <c r="E88" s="2">
        <v>0.71</v>
      </c>
      <c r="F88" s="2">
        <v>0.86</v>
      </c>
      <c r="G88">
        <v>0.86</v>
      </c>
      <c r="H88" s="2">
        <v>0.43</v>
      </c>
      <c r="I88" s="2">
        <v>0.71</v>
      </c>
      <c r="J88" s="2">
        <v>0.71</v>
      </c>
      <c r="K88" s="2">
        <v>0.56999999999999995</v>
      </c>
      <c r="L88" s="2">
        <v>0.71</v>
      </c>
      <c r="M88" s="2">
        <v>0.71</v>
      </c>
      <c r="N88" s="2">
        <v>0.43</v>
      </c>
      <c r="O88" s="2">
        <v>0</v>
      </c>
      <c r="P88" s="2">
        <v>0.86</v>
      </c>
      <c r="Q88" s="2">
        <v>0.71</v>
      </c>
      <c r="R88" s="2">
        <v>0.63</v>
      </c>
      <c r="S88" s="2">
        <v>0.5</v>
      </c>
      <c r="T88" s="2">
        <v>0.82</v>
      </c>
      <c r="U88" s="2">
        <v>0.5</v>
      </c>
      <c r="V88" s="2">
        <v>0.56000000000000005</v>
      </c>
      <c r="W88" s="2">
        <v>0.3</v>
      </c>
      <c r="X88" s="2">
        <v>0.62666666666699999</v>
      </c>
      <c r="Y88" s="2">
        <v>0.67</v>
      </c>
      <c r="Z88" t="s">
        <v>13</v>
      </c>
      <c r="AA88" t="s">
        <v>14</v>
      </c>
      <c r="AB88" t="s">
        <v>15</v>
      </c>
      <c r="AC88" t="s">
        <v>16</v>
      </c>
      <c r="AD88" t="s">
        <v>16</v>
      </c>
      <c r="AE88" t="s">
        <v>15</v>
      </c>
      <c r="AF88" t="s">
        <v>17</v>
      </c>
      <c r="AG88">
        <v>1</v>
      </c>
    </row>
    <row r="89" spans="1:33" x14ac:dyDescent="0.2">
      <c r="A89">
        <v>13132</v>
      </c>
      <c r="B89" t="s">
        <v>191</v>
      </c>
      <c r="C89" t="s">
        <v>192</v>
      </c>
      <c r="D89">
        <v>0.9</v>
      </c>
      <c r="E89" s="2">
        <v>1</v>
      </c>
      <c r="F89" s="2">
        <v>1</v>
      </c>
      <c r="G89">
        <v>1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0.61</v>
      </c>
      <c r="X89" s="2">
        <v>1</v>
      </c>
      <c r="Y89" s="2">
        <v>0.75</v>
      </c>
      <c r="Z89" t="s">
        <v>13</v>
      </c>
      <c r="AA89" t="s">
        <v>14</v>
      </c>
      <c r="AB89" t="s">
        <v>15</v>
      </c>
      <c r="AC89" t="s">
        <v>16</v>
      </c>
      <c r="AD89" t="s">
        <v>16</v>
      </c>
      <c r="AE89" t="s">
        <v>15</v>
      </c>
      <c r="AF89" t="s">
        <v>17</v>
      </c>
      <c r="AG89">
        <v>1</v>
      </c>
    </row>
    <row r="90" spans="1:33" x14ac:dyDescent="0.2">
      <c r="A90">
        <v>13134</v>
      </c>
      <c r="B90" t="s">
        <v>193</v>
      </c>
      <c r="C90" t="s">
        <v>194</v>
      </c>
      <c r="D90">
        <v>0.99</v>
      </c>
      <c r="E90" s="2">
        <v>0.88</v>
      </c>
      <c r="F90" s="2">
        <v>1</v>
      </c>
      <c r="G90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0.86</v>
      </c>
      <c r="O90" s="2">
        <v>1</v>
      </c>
      <c r="P90" s="2">
        <v>0.86</v>
      </c>
      <c r="Q90" s="2">
        <v>0.86</v>
      </c>
      <c r="R90" s="2">
        <v>0.96499999999999997</v>
      </c>
      <c r="S90" s="2">
        <v>0.5</v>
      </c>
      <c r="T90" s="2">
        <v>1</v>
      </c>
      <c r="U90" s="2">
        <v>1</v>
      </c>
      <c r="V90" s="2">
        <v>1</v>
      </c>
      <c r="W90" s="2">
        <v>0.56999999999999995</v>
      </c>
      <c r="X90" s="2">
        <v>1</v>
      </c>
      <c r="Y90" s="2">
        <v>1</v>
      </c>
      <c r="Z90" t="s">
        <v>13</v>
      </c>
      <c r="AA90" t="s">
        <v>14</v>
      </c>
      <c r="AB90" t="s">
        <v>15</v>
      </c>
      <c r="AC90" t="s">
        <v>16</v>
      </c>
      <c r="AD90" t="s">
        <v>16</v>
      </c>
      <c r="AE90" t="s">
        <v>15</v>
      </c>
      <c r="AF90" t="s">
        <v>17</v>
      </c>
      <c r="AG90">
        <v>1</v>
      </c>
    </row>
    <row r="91" spans="1:33" x14ac:dyDescent="0.2">
      <c r="A91">
        <v>12722</v>
      </c>
      <c r="B91" t="s">
        <v>195</v>
      </c>
      <c r="C91" t="s">
        <v>196</v>
      </c>
      <c r="D91">
        <v>0.86</v>
      </c>
      <c r="E91" s="2">
        <v>0.88</v>
      </c>
      <c r="F91" s="2">
        <v>0.56999999999999995</v>
      </c>
      <c r="G91">
        <v>1</v>
      </c>
      <c r="H91" s="2">
        <v>0.56999999999999995</v>
      </c>
      <c r="I91" s="2">
        <v>0.71</v>
      </c>
      <c r="J91" s="2">
        <v>0.86</v>
      </c>
      <c r="K91" s="2">
        <v>1</v>
      </c>
      <c r="L91" s="2">
        <v>1</v>
      </c>
      <c r="M91" s="2">
        <v>1</v>
      </c>
      <c r="N91" s="2">
        <v>0.71</v>
      </c>
      <c r="O91" s="2">
        <v>0.43</v>
      </c>
      <c r="P91" s="2">
        <v>0.71</v>
      </c>
      <c r="Q91" s="2">
        <v>0.86</v>
      </c>
      <c r="R91" s="2">
        <v>0.78500000000000003</v>
      </c>
      <c r="S91" s="2">
        <v>0.5</v>
      </c>
      <c r="T91" s="2">
        <v>0.93</v>
      </c>
      <c r="U91" s="2">
        <v>0.5</v>
      </c>
      <c r="V91" s="2">
        <v>0.82</v>
      </c>
      <c r="W91" s="2">
        <v>0.43</v>
      </c>
      <c r="X91" s="2">
        <v>0.75</v>
      </c>
      <c r="Y91" s="2">
        <v>1</v>
      </c>
      <c r="Z91" t="s">
        <v>13</v>
      </c>
      <c r="AA91" t="s">
        <v>14</v>
      </c>
      <c r="AB91" t="s">
        <v>15</v>
      </c>
      <c r="AC91" t="s">
        <v>16</v>
      </c>
      <c r="AD91" t="s">
        <v>16</v>
      </c>
      <c r="AE91" t="s">
        <v>15</v>
      </c>
      <c r="AF91" t="s">
        <v>17</v>
      </c>
      <c r="AG91">
        <v>1</v>
      </c>
    </row>
    <row r="92" spans="1:33" x14ac:dyDescent="0.2">
      <c r="A92">
        <v>5625</v>
      </c>
      <c r="B92" t="s">
        <v>197</v>
      </c>
      <c r="C92" t="s">
        <v>198</v>
      </c>
      <c r="D92">
        <v>0.99</v>
      </c>
      <c r="E92" s="2">
        <v>1</v>
      </c>
      <c r="F92" s="2">
        <v>1</v>
      </c>
      <c r="G92">
        <v>1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M92" s="2">
        <v>1</v>
      </c>
      <c r="N92" s="2">
        <v>1</v>
      </c>
      <c r="O92" s="2">
        <v>0.86</v>
      </c>
      <c r="P92" s="2">
        <v>0.86</v>
      </c>
      <c r="Q92" s="2">
        <v>1</v>
      </c>
      <c r="R92" s="2">
        <v>0.97666666666699997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t="s">
        <v>13</v>
      </c>
      <c r="AA92" t="s">
        <v>14</v>
      </c>
      <c r="AB92" t="s">
        <v>15</v>
      </c>
      <c r="AC92" t="s">
        <v>16</v>
      </c>
      <c r="AD92" t="s">
        <v>16</v>
      </c>
      <c r="AE92" t="s">
        <v>15</v>
      </c>
      <c r="AF92" t="s">
        <v>17</v>
      </c>
      <c r="AG92">
        <v>1</v>
      </c>
    </row>
    <row r="93" spans="1:33" x14ac:dyDescent="0.2">
      <c r="A93">
        <v>13135</v>
      </c>
      <c r="B93" t="s">
        <v>199</v>
      </c>
      <c r="C93" t="s">
        <v>200</v>
      </c>
      <c r="D93">
        <v>0.95</v>
      </c>
      <c r="E93" s="2">
        <v>0.25</v>
      </c>
      <c r="F93" s="2">
        <v>1</v>
      </c>
      <c r="G93">
        <v>1</v>
      </c>
      <c r="H93" s="2">
        <v>0.86</v>
      </c>
      <c r="I93" s="2">
        <v>0.86</v>
      </c>
      <c r="J93" s="2">
        <v>0.86</v>
      </c>
      <c r="K93" s="2">
        <v>0.86</v>
      </c>
      <c r="L93" s="2">
        <v>1</v>
      </c>
      <c r="M93" s="2">
        <v>1</v>
      </c>
      <c r="N93" s="2">
        <v>0.71</v>
      </c>
      <c r="O93" s="2">
        <v>0.56999999999999995</v>
      </c>
      <c r="P93" s="2">
        <v>1</v>
      </c>
      <c r="Q93" s="2">
        <v>0.86</v>
      </c>
      <c r="R93" s="2">
        <v>0.881666666667</v>
      </c>
      <c r="S93" s="2">
        <v>1</v>
      </c>
      <c r="T93" s="2">
        <v>1</v>
      </c>
      <c r="U93" s="2">
        <v>1</v>
      </c>
      <c r="V93" s="2">
        <v>0.81</v>
      </c>
      <c r="W93" s="2">
        <v>0.56999999999999995</v>
      </c>
      <c r="X93" s="2">
        <v>1</v>
      </c>
      <c r="Y93" s="2">
        <v>1</v>
      </c>
      <c r="Z93" t="s">
        <v>13</v>
      </c>
      <c r="AA93" t="s">
        <v>14</v>
      </c>
      <c r="AB93" t="s">
        <v>15</v>
      </c>
      <c r="AC93" t="s">
        <v>16</v>
      </c>
      <c r="AD93" t="s">
        <v>16</v>
      </c>
      <c r="AE93" t="s">
        <v>15</v>
      </c>
      <c r="AF93" t="s">
        <v>17</v>
      </c>
      <c r="AG93">
        <v>1</v>
      </c>
    </row>
    <row r="94" spans="1:33" x14ac:dyDescent="0.2">
      <c r="A94">
        <v>13137</v>
      </c>
      <c r="B94" t="s">
        <v>201</v>
      </c>
      <c r="C94" t="s">
        <v>202</v>
      </c>
      <c r="D94">
        <v>0.99</v>
      </c>
      <c r="E94" s="2">
        <v>1</v>
      </c>
      <c r="F94" s="2">
        <v>1</v>
      </c>
      <c r="G94">
        <v>1</v>
      </c>
      <c r="H94" s="2">
        <v>0.86</v>
      </c>
      <c r="I94" s="2">
        <v>1</v>
      </c>
      <c r="J94" s="2">
        <v>1</v>
      </c>
      <c r="K94" s="2">
        <v>1</v>
      </c>
      <c r="L94" s="2">
        <v>1</v>
      </c>
      <c r="M94" s="2">
        <v>1</v>
      </c>
      <c r="N94" s="2">
        <v>1</v>
      </c>
      <c r="O94" s="2">
        <v>0.86</v>
      </c>
      <c r="P94" s="2">
        <v>1</v>
      </c>
      <c r="Q94" s="2">
        <v>1</v>
      </c>
      <c r="R94" s="2">
        <v>0.97666666666699997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t="s">
        <v>13</v>
      </c>
      <c r="AA94" t="s">
        <v>14</v>
      </c>
      <c r="AB94" t="s">
        <v>15</v>
      </c>
      <c r="AC94" t="s">
        <v>16</v>
      </c>
      <c r="AD94" t="s">
        <v>16</v>
      </c>
      <c r="AE94" t="s">
        <v>15</v>
      </c>
      <c r="AF94" t="s">
        <v>17</v>
      </c>
      <c r="AG94">
        <v>1</v>
      </c>
    </row>
    <row r="95" spans="1:33" x14ac:dyDescent="0.2">
      <c r="A95">
        <v>13141</v>
      </c>
      <c r="B95" t="s">
        <v>203</v>
      </c>
      <c r="C95" t="s">
        <v>204</v>
      </c>
      <c r="D95">
        <v>0.99</v>
      </c>
      <c r="E95" s="2">
        <v>1</v>
      </c>
      <c r="F95" s="2">
        <v>1</v>
      </c>
      <c r="G95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0.71</v>
      </c>
      <c r="P95" s="2">
        <v>1</v>
      </c>
      <c r="Q95" s="2">
        <v>0.86</v>
      </c>
      <c r="R95" s="2">
        <v>0.96416666666700002</v>
      </c>
      <c r="S95" s="2">
        <v>1</v>
      </c>
      <c r="T95" s="2">
        <v>1</v>
      </c>
      <c r="U95" s="2">
        <v>1</v>
      </c>
      <c r="V95" s="2">
        <v>1</v>
      </c>
      <c r="W95" s="2">
        <v>0.52</v>
      </c>
      <c r="X95" s="2">
        <v>1</v>
      </c>
      <c r="Y95" s="2">
        <v>1</v>
      </c>
      <c r="Z95" t="s">
        <v>13</v>
      </c>
      <c r="AA95" t="s">
        <v>14</v>
      </c>
      <c r="AB95" t="s">
        <v>15</v>
      </c>
      <c r="AC95" t="s">
        <v>16</v>
      </c>
      <c r="AD95" t="s">
        <v>16</v>
      </c>
      <c r="AE95" t="s">
        <v>15</v>
      </c>
      <c r="AF95" t="s">
        <v>17</v>
      </c>
      <c r="AG95">
        <v>1</v>
      </c>
    </row>
    <row r="96" spans="1:33" x14ac:dyDescent="0.2">
      <c r="A96">
        <v>11559</v>
      </c>
      <c r="B96" t="s">
        <v>205</v>
      </c>
      <c r="C96" t="s">
        <v>206</v>
      </c>
      <c r="D96">
        <v>1</v>
      </c>
      <c r="E96" s="2">
        <v>1</v>
      </c>
      <c r="F96" s="2">
        <v>1</v>
      </c>
      <c r="G96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t="s">
        <v>13</v>
      </c>
      <c r="AA96" t="s">
        <v>14</v>
      </c>
      <c r="AB96" t="s">
        <v>15</v>
      </c>
      <c r="AC96" t="s">
        <v>16</v>
      </c>
      <c r="AD96" t="s">
        <v>16</v>
      </c>
      <c r="AE96" t="s">
        <v>15</v>
      </c>
      <c r="AF96" t="s">
        <v>17</v>
      </c>
      <c r="AG96">
        <v>1</v>
      </c>
    </row>
    <row r="97" spans="1:33" x14ac:dyDescent="0.2">
      <c r="A97">
        <v>1824</v>
      </c>
      <c r="B97" t="s">
        <v>207</v>
      </c>
      <c r="C97" t="s">
        <v>208</v>
      </c>
      <c r="D97">
        <v>1</v>
      </c>
      <c r="E97" s="2">
        <v>1</v>
      </c>
      <c r="F97" s="2">
        <v>1</v>
      </c>
      <c r="G97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t="s">
        <v>13</v>
      </c>
      <c r="AA97" t="s">
        <v>14</v>
      </c>
      <c r="AB97" t="s">
        <v>15</v>
      </c>
      <c r="AC97" t="s">
        <v>16</v>
      </c>
      <c r="AD97" t="s">
        <v>16</v>
      </c>
      <c r="AE97" t="s">
        <v>15</v>
      </c>
      <c r="AF97" t="s">
        <v>17</v>
      </c>
      <c r="AG97">
        <v>1</v>
      </c>
    </row>
    <row r="98" spans="1:33" x14ac:dyDescent="0.2">
      <c r="A98">
        <v>13113</v>
      </c>
      <c r="B98" t="s">
        <v>209</v>
      </c>
      <c r="C98" t="s">
        <v>210</v>
      </c>
      <c r="D98">
        <v>1</v>
      </c>
      <c r="E98" s="2">
        <v>1</v>
      </c>
      <c r="F98" s="2">
        <v>1</v>
      </c>
      <c r="G98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 t="s">
        <v>32</v>
      </c>
      <c r="X98" s="2">
        <v>1</v>
      </c>
      <c r="Y98" s="2">
        <v>1</v>
      </c>
      <c r="Z98" t="s">
        <v>13</v>
      </c>
      <c r="AA98" t="s">
        <v>14</v>
      </c>
      <c r="AB98" t="s">
        <v>15</v>
      </c>
      <c r="AC98" t="s">
        <v>16</v>
      </c>
      <c r="AD98" t="s">
        <v>16</v>
      </c>
      <c r="AE98" t="s">
        <v>15</v>
      </c>
      <c r="AF98" t="s">
        <v>17</v>
      </c>
      <c r="AG98">
        <v>1</v>
      </c>
    </row>
    <row r="99" spans="1:33" x14ac:dyDescent="0.2">
      <c r="A99">
        <v>13145</v>
      </c>
      <c r="B99" t="s">
        <v>211</v>
      </c>
      <c r="C99" t="s">
        <v>212</v>
      </c>
      <c r="D99">
        <v>1</v>
      </c>
      <c r="E99" s="2">
        <v>1</v>
      </c>
      <c r="F99" s="2">
        <v>1</v>
      </c>
      <c r="G99">
        <v>1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1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 t="s">
        <v>32</v>
      </c>
      <c r="X99" s="2">
        <v>1</v>
      </c>
      <c r="Y99" s="2">
        <v>1</v>
      </c>
      <c r="Z99" t="s">
        <v>13</v>
      </c>
      <c r="AA99" t="s">
        <v>14</v>
      </c>
      <c r="AB99" t="s">
        <v>15</v>
      </c>
      <c r="AC99" t="s">
        <v>16</v>
      </c>
      <c r="AD99" t="s">
        <v>16</v>
      </c>
      <c r="AE99" t="s">
        <v>15</v>
      </c>
      <c r="AF99" t="s">
        <v>17</v>
      </c>
      <c r="AG99">
        <v>1</v>
      </c>
    </row>
    <row r="100" spans="1:33" x14ac:dyDescent="0.2">
      <c r="A100">
        <v>13146</v>
      </c>
      <c r="B100" t="s">
        <v>213</v>
      </c>
      <c r="C100" t="s">
        <v>214</v>
      </c>
      <c r="D100">
        <v>0.42</v>
      </c>
      <c r="E100" s="2">
        <v>0.86</v>
      </c>
      <c r="F100" s="2">
        <v>0.56999999999999995</v>
      </c>
      <c r="G100" t="s">
        <v>32</v>
      </c>
      <c r="H100" s="2" t="s">
        <v>32</v>
      </c>
      <c r="I100" s="2" t="s">
        <v>32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32</v>
      </c>
      <c r="O100" s="2" t="s">
        <v>32</v>
      </c>
      <c r="P100" s="2" t="s">
        <v>32</v>
      </c>
      <c r="Q100" s="2" t="s">
        <v>32</v>
      </c>
      <c r="R100" s="2">
        <v>4.7500000000000001E-2</v>
      </c>
      <c r="S100" s="2" t="s">
        <v>32</v>
      </c>
      <c r="T100" s="2" t="s">
        <v>32</v>
      </c>
      <c r="U100" s="2" t="s">
        <v>32</v>
      </c>
      <c r="V100" s="2" t="s">
        <v>32</v>
      </c>
      <c r="W100" s="2" t="s">
        <v>32</v>
      </c>
      <c r="X100" s="2">
        <v>0</v>
      </c>
      <c r="Y100" s="2">
        <v>1</v>
      </c>
      <c r="Z100" t="s">
        <v>13</v>
      </c>
      <c r="AA100" t="s">
        <v>14</v>
      </c>
      <c r="AB100" t="s">
        <v>15</v>
      </c>
      <c r="AC100" t="s">
        <v>16</v>
      </c>
      <c r="AD100" t="s">
        <v>16</v>
      </c>
      <c r="AE100" t="s">
        <v>15</v>
      </c>
      <c r="AF100" t="s">
        <v>17</v>
      </c>
      <c r="AG100">
        <v>1</v>
      </c>
    </row>
    <row r="101" spans="1:33" x14ac:dyDescent="0.2">
      <c r="A101">
        <v>13149</v>
      </c>
      <c r="B101" t="s">
        <v>215</v>
      </c>
      <c r="C101" t="s">
        <v>216</v>
      </c>
      <c r="D101">
        <v>0.95</v>
      </c>
      <c r="E101" s="2">
        <v>0.38</v>
      </c>
      <c r="F101" s="2">
        <v>1</v>
      </c>
      <c r="G101">
        <v>1</v>
      </c>
      <c r="H101" s="2">
        <v>1</v>
      </c>
      <c r="I101" s="2">
        <v>0.86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2">
        <v>0.71</v>
      </c>
      <c r="P101" s="2">
        <v>1</v>
      </c>
      <c r="Q101" s="2">
        <v>0.86</v>
      </c>
      <c r="R101" s="2">
        <v>0.95250000000000001</v>
      </c>
      <c r="S101" s="2">
        <v>1</v>
      </c>
      <c r="T101" s="2">
        <v>1</v>
      </c>
      <c r="U101" s="2">
        <v>1</v>
      </c>
      <c r="V101" s="2">
        <v>1</v>
      </c>
      <c r="W101" s="2">
        <v>0.7</v>
      </c>
      <c r="X101" s="2">
        <v>1</v>
      </c>
      <c r="Y101" s="2">
        <v>0.92</v>
      </c>
      <c r="Z101" t="s">
        <v>13</v>
      </c>
      <c r="AA101" t="s">
        <v>14</v>
      </c>
      <c r="AB101" t="s">
        <v>15</v>
      </c>
      <c r="AC101" t="s">
        <v>16</v>
      </c>
      <c r="AD101" t="s">
        <v>16</v>
      </c>
      <c r="AE101" t="s">
        <v>15</v>
      </c>
      <c r="AF101" t="s">
        <v>17</v>
      </c>
      <c r="AG101">
        <v>1</v>
      </c>
    </row>
    <row r="102" spans="1:33" x14ac:dyDescent="0.2">
      <c r="A102">
        <v>13151</v>
      </c>
      <c r="B102" t="s">
        <v>217</v>
      </c>
      <c r="C102" t="s">
        <v>218</v>
      </c>
      <c r="D102">
        <v>1</v>
      </c>
      <c r="E102" s="2">
        <v>0.62</v>
      </c>
      <c r="F102" s="2">
        <v>1</v>
      </c>
      <c r="G10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0.86</v>
      </c>
      <c r="P102" s="2">
        <v>1</v>
      </c>
      <c r="Q102" s="2">
        <v>1</v>
      </c>
      <c r="R102" s="2">
        <v>0.988333333333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t="s">
        <v>13</v>
      </c>
      <c r="AA102" t="s">
        <v>14</v>
      </c>
      <c r="AB102" t="s">
        <v>15</v>
      </c>
      <c r="AC102" t="s">
        <v>16</v>
      </c>
      <c r="AD102" t="s">
        <v>16</v>
      </c>
      <c r="AE102" t="s">
        <v>15</v>
      </c>
      <c r="AF102" t="s">
        <v>17</v>
      </c>
      <c r="AG102">
        <v>1</v>
      </c>
    </row>
    <row r="103" spans="1:33" x14ac:dyDescent="0.2">
      <c r="A103">
        <v>13152</v>
      </c>
      <c r="B103" t="s">
        <v>219</v>
      </c>
      <c r="C103" t="s">
        <v>220</v>
      </c>
      <c r="D103">
        <v>1</v>
      </c>
      <c r="E103" s="2">
        <v>1</v>
      </c>
      <c r="F103" s="2">
        <v>1</v>
      </c>
      <c r="G103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 t="s">
        <v>32</v>
      </c>
      <c r="X103" s="2">
        <v>1</v>
      </c>
      <c r="Y103" s="2">
        <v>1</v>
      </c>
      <c r="Z103" t="s">
        <v>13</v>
      </c>
      <c r="AA103" t="s">
        <v>14</v>
      </c>
      <c r="AB103" t="s">
        <v>15</v>
      </c>
      <c r="AC103" t="s">
        <v>16</v>
      </c>
      <c r="AD103" t="s">
        <v>16</v>
      </c>
      <c r="AE103" t="s">
        <v>15</v>
      </c>
      <c r="AF103" t="s">
        <v>17</v>
      </c>
      <c r="AG103">
        <v>1</v>
      </c>
    </row>
    <row r="104" spans="1:33" x14ac:dyDescent="0.2">
      <c r="A104">
        <v>13150</v>
      </c>
      <c r="B104" t="s">
        <v>221</v>
      </c>
      <c r="C104" t="s">
        <v>222</v>
      </c>
      <c r="D104">
        <v>0.99</v>
      </c>
      <c r="E104" s="2">
        <v>1</v>
      </c>
      <c r="F104" s="2">
        <v>1</v>
      </c>
      <c r="G104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0.71</v>
      </c>
      <c r="P104" s="2">
        <v>1</v>
      </c>
      <c r="Q104" s="2">
        <v>1</v>
      </c>
      <c r="R104" s="2">
        <v>0.97583333333300004</v>
      </c>
      <c r="S104" s="2">
        <v>1</v>
      </c>
      <c r="T104" s="2">
        <v>1</v>
      </c>
      <c r="U104" s="2">
        <v>1</v>
      </c>
      <c r="V104" s="2">
        <v>1</v>
      </c>
      <c r="W104" s="2">
        <v>0.96</v>
      </c>
      <c r="X104" s="2">
        <v>1</v>
      </c>
      <c r="Y104" s="2">
        <v>1</v>
      </c>
      <c r="Z104" t="s">
        <v>13</v>
      </c>
      <c r="AA104" t="s">
        <v>14</v>
      </c>
      <c r="AB104" t="s">
        <v>15</v>
      </c>
      <c r="AC104" t="s">
        <v>16</v>
      </c>
      <c r="AD104" t="s">
        <v>16</v>
      </c>
      <c r="AE104" t="s">
        <v>15</v>
      </c>
      <c r="AF104" t="s">
        <v>17</v>
      </c>
      <c r="AG104">
        <v>1</v>
      </c>
    </row>
    <row r="105" spans="1:33" x14ac:dyDescent="0.2">
      <c r="A105">
        <v>13153</v>
      </c>
      <c r="B105" t="s">
        <v>223</v>
      </c>
      <c r="C105" t="s">
        <v>224</v>
      </c>
      <c r="D105">
        <v>0.99</v>
      </c>
      <c r="E105" s="2">
        <v>1</v>
      </c>
      <c r="F105" s="2">
        <v>1</v>
      </c>
      <c r="G105">
        <v>1</v>
      </c>
      <c r="H105" s="2">
        <v>0.86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0.71</v>
      </c>
      <c r="P105" s="2">
        <v>1</v>
      </c>
      <c r="Q105" s="2">
        <v>1</v>
      </c>
      <c r="R105" s="2">
        <v>0.96416666666700002</v>
      </c>
      <c r="S105" s="2">
        <v>1</v>
      </c>
      <c r="T105" s="2">
        <v>1</v>
      </c>
      <c r="U105" s="2">
        <v>1</v>
      </c>
      <c r="V105" s="2">
        <v>0.94</v>
      </c>
      <c r="W105" s="2">
        <v>1</v>
      </c>
      <c r="X105" s="2">
        <v>1</v>
      </c>
      <c r="Y105" s="2">
        <v>1</v>
      </c>
      <c r="Z105" t="s">
        <v>13</v>
      </c>
      <c r="AA105" t="s">
        <v>14</v>
      </c>
      <c r="AB105" t="s">
        <v>15</v>
      </c>
      <c r="AC105" t="s">
        <v>16</v>
      </c>
      <c r="AD105" t="s">
        <v>16</v>
      </c>
      <c r="AE105" t="s">
        <v>15</v>
      </c>
      <c r="AF105" t="s">
        <v>17</v>
      </c>
      <c r="AG105">
        <v>1</v>
      </c>
    </row>
    <row r="106" spans="1:33" x14ac:dyDescent="0.2">
      <c r="A106">
        <v>13070</v>
      </c>
      <c r="B106" t="s">
        <v>225</v>
      </c>
      <c r="C106" t="s">
        <v>226</v>
      </c>
      <c r="D106">
        <v>1</v>
      </c>
      <c r="E106" s="2">
        <v>1</v>
      </c>
      <c r="F106" s="2">
        <v>1</v>
      </c>
      <c r="G106">
        <v>1</v>
      </c>
      <c r="H106" s="2">
        <v>1</v>
      </c>
      <c r="I106" s="2">
        <v>1</v>
      </c>
      <c r="J106" s="2">
        <v>1</v>
      </c>
      <c r="K106" s="2">
        <v>1</v>
      </c>
      <c r="L106" s="2">
        <v>1</v>
      </c>
      <c r="M106" s="2">
        <v>1</v>
      </c>
      <c r="N106" s="2">
        <v>1</v>
      </c>
      <c r="O106" s="2">
        <v>0.86</v>
      </c>
      <c r="P106" s="2">
        <v>1</v>
      </c>
      <c r="Q106" s="2">
        <v>1</v>
      </c>
      <c r="R106" s="2">
        <v>0.988333333333</v>
      </c>
      <c r="S106" s="2">
        <v>1</v>
      </c>
      <c r="T106" s="2">
        <v>1</v>
      </c>
      <c r="U106" s="2">
        <v>1</v>
      </c>
      <c r="V106" s="2">
        <v>1</v>
      </c>
      <c r="W106" s="2">
        <v>1</v>
      </c>
      <c r="X106" s="2">
        <v>1</v>
      </c>
      <c r="Y106" s="2">
        <v>1</v>
      </c>
      <c r="Z106" t="s">
        <v>13</v>
      </c>
      <c r="AA106" t="s">
        <v>14</v>
      </c>
      <c r="AB106" t="s">
        <v>15</v>
      </c>
      <c r="AC106" t="s">
        <v>16</v>
      </c>
      <c r="AD106" t="s">
        <v>16</v>
      </c>
      <c r="AE106" t="s">
        <v>15</v>
      </c>
      <c r="AF106" t="s">
        <v>17</v>
      </c>
      <c r="AG106">
        <v>1</v>
      </c>
    </row>
    <row r="107" spans="1:33" x14ac:dyDescent="0.2">
      <c r="A107">
        <v>13158</v>
      </c>
      <c r="B107" t="s">
        <v>227</v>
      </c>
      <c r="C107" t="s">
        <v>228</v>
      </c>
      <c r="D107">
        <v>1</v>
      </c>
      <c r="E107" s="2">
        <v>1</v>
      </c>
      <c r="F107" s="2">
        <v>1</v>
      </c>
      <c r="G107">
        <v>1</v>
      </c>
      <c r="H107" s="2">
        <v>1</v>
      </c>
      <c r="I107" s="2">
        <v>1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0</v>
      </c>
      <c r="X107" s="2">
        <v>1</v>
      </c>
      <c r="Y107" s="2">
        <v>1</v>
      </c>
      <c r="Z107" t="s">
        <v>13</v>
      </c>
      <c r="AA107" t="s">
        <v>14</v>
      </c>
      <c r="AB107" t="s">
        <v>15</v>
      </c>
      <c r="AC107" t="s">
        <v>16</v>
      </c>
      <c r="AD107" t="s">
        <v>16</v>
      </c>
      <c r="AE107" t="s">
        <v>15</v>
      </c>
      <c r="AF107" t="s">
        <v>17</v>
      </c>
      <c r="AG107">
        <v>1</v>
      </c>
    </row>
    <row r="108" spans="1:33" x14ac:dyDescent="0.2">
      <c r="A108">
        <v>13156</v>
      </c>
      <c r="B108" t="s">
        <v>229</v>
      </c>
      <c r="C108" t="s">
        <v>230</v>
      </c>
      <c r="D108">
        <v>1</v>
      </c>
      <c r="E108" s="2">
        <v>1</v>
      </c>
      <c r="F108" s="2">
        <v>1</v>
      </c>
      <c r="G108">
        <v>1</v>
      </c>
      <c r="H108" s="2">
        <v>1</v>
      </c>
      <c r="I108" s="2">
        <v>1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t="s">
        <v>13</v>
      </c>
      <c r="AA108" t="s">
        <v>14</v>
      </c>
      <c r="AB108" t="s">
        <v>15</v>
      </c>
      <c r="AC108" t="s">
        <v>16</v>
      </c>
      <c r="AD108" t="s">
        <v>16</v>
      </c>
      <c r="AE108" t="s">
        <v>15</v>
      </c>
      <c r="AF108" t="s">
        <v>17</v>
      </c>
      <c r="AG108">
        <v>1</v>
      </c>
    </row>
    <row r="109" spans="1:33" x14ac:dyDescent="0.2">
      <c r="A109">
        <v>13157</v>
      </c>
      <c r="B109" t="s">
        <v>231</v>
      </c>
      <c r="C109" t="s">
        <v>232</v>
      </c>
      <c r="D109">
        <v>0.88</v>
      </c>
      <c r="E109" s="2">
        <v>0.56999999999999995</v>
      </c>
      <c r="F109" s="2">
        <v>1</v>
      </c>
      <c r="G109">
        <v>1</v>
      </c>
      <c r="H109" s="2">
        <v>0.71</v>
      </c>
      <c r="I109" s="2">
        <v>1</v>
      </c>
      <c r="J109" s="2">
        <v>0.71</v>
      </c>
      <c r="K109" s="2">
        <v>1</v>
      </c>
      <c r="L109" s="2">
        <v>0.86</v>
      </c>
      <c r="M109" s="2">
        <v>0.86</v>
      </c>
      <c r="N109" s="2">
        <v>0.86</v>
      </c>
      <c r="O109" s="2">
        <v>0.71</v>
      </c>
      <c r="P109" s="2">
        <v>0.86</v>
      </c>
      <c r="Q109" s="2">
        <v>1</v>
      </c>
      <c r="R109" s="2">
        <v>0.88083333333299996</v>
      </c>
      <c r="S109" s="2">
        <v>0.5</v>
      </c>
      <c r="T109" s="2">
        <v>0.4</v>
      </c>
      <c r="U109" s="2">
        <v>0.5</v>
      </c>
      <c r="V109" s="2">
        <v>0.94</v>
      </c>
      <c r="W109" s="2">
        <v>0.48</v>
      </c>
      <c r="X109" s="2">
        <v>0.64666666666700001</v>
      </c>
      <c r="Y109" s="2">
        <v>1</v>
      </c>
      <c r="Z109" t="s">
        <v>13</v>
      </c>
      <c r="AA109" t="s">
        <v>14</v>
      </c>
      <c r="AB109" t="s">
        <v>15</v>
      </c>
      <c r="AC109" t="s">
        <v>16</v>
      </c>
      <c r="AD109" t="s">
        <v>16</v>
      </c>
      <c r="AE109" t="s">
        <v>15</v>
      </c>
      <c r="AF109" t="s">
        <v>17</v>
      </c>
      <c r="AG109">
        <v>1</v>
      </c>
    </row>
    <row r="110" spans="1:33" x14ac:dyDescent="0.2">
      <c r="A110">
        <v>13162</v>
      </c>
      <c r="B110" t="s">
        <v>233</v>
      </c>
      <c r="C110" t="s">
        <v>234</v>
      </c>
      <c r="D110">
        <v>0.97</v>
      </c>
      <c r="E110" s="2">
        <v>1</v>
      </c>
      <c r="F110" s="2">
        <v>1</v>
      </c>
      <c r="G110">
        <v>1</v>
      </c>
      <c r="H110" s="2">
        <v>1</v>
      </c>
      <c r="I110" s="2">
        <v>1</v>
      </c>
      <c r="J110" s="2">
        <v>1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>
        <v>1</v>
      </c>
      <c r="V110" s="2">
        <v>1</v>
      </c>
      <c r="W110" s="2">
        <v>1</v>
      </c>
      <c r="X110" s="2">
        <v>1</v>
      </c>
      <c r="Y110" s="2">
        <v>0.92</v>
      </c>
      <c r="Z110" t="s">
        <v>13</v>
      </c>
      <c r="AA110" t="s">
        <v>14</v>
      </c>
      <c r="AB110" t="s">
        <v>15</v>
      </c>
      <c r="AC110" t="s">
        <v>16</v>
      </c>
      <c r="AD110" t="s">
        <v>16</v>
      </c>
      <c r="AE110" t="s">
        <v>15</v>
      </c>
      <c r="AF110" t="s">
        <v>17</v>
      </c>
      <c r="AG110">
        <v>1</v>
      </c>
    </row>
    <row r="111" spans="1:33" x14ac:dyDescent="0.2">
      <c r="A111">
        <v>13160</v>
      </c>
      <c r="B111" t="s">
        <v>235</v>
      </c>
      <c r="C111" t="s">
        <v>236</v>
      </c>
      <c r="D111">
        <v>0.43</v>
      </c>
      <c r="E111" s="2">
        <v>0.28999999999999998</v>
      </c>
      <c r="F111" s="2">
        <v>1</v>
      </c>
      <c r="G111">
        <v>0.71</v>
      </c>
      <c r="H111" s="2" t="s">
        <v>32</v>
      </c>
      <c r="I111" s="2" t="s">
        <v>32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32</v>
      </c>
      <c r="O111" s="2" t="s">
        <v>32</v>
      </c>
      <c r="P111" s="2" t="s">
        <v>32</v>
      </c>
      <c r="Q111" s="2" t="s">
        <v>32</v>
      </c>
      <c r="R111" s="2">
        <v>0.14249999999999999</v>
      </c>
      <c r="S111" s="2" t="s">
        <v>32</v>
      </c>
      <c r="T111" s="2" t="s">
        <v>32</v>
      </c>
      <c r="U111" s="2" t="s">
        <v>32</v>
      </c>
      <c r="V111" s="2" t="s">
        <v>32</v>
      </c>
      <c r="W111" s="2" t="s">
        <v>32</v>
      </c>
      <c r="X111" s="2">
        <v>0</v>
      </c>
      <c r="Y111" s="2">
        <v>0.92</v>
      </c>
      <c r="Z111" t="s">
        <v>13</v>
      </c>
      <c r="AA111" t="s">
        <v>14</v>
      </c>
      <c r="AB111" t="s">
        <v>15</v>
      </c>
      <c r="AC111" t="s">
        <v>16</v>
      </c>
      <c r="AD111" t="s">
        <v>16</v>
      </c>
      <c r="AE111" t="s">
        <v>15</v>
      </c>
      <c r="AF111" t="s">
        <v>17</v>
      </c>
      <c r="AG111">
        <v>1</v>
      </c>
    </row>
    <row r="112" spans="1:33" x14ac:dyDescent="0.2">
      <c r="A112">
        <v>13165</v>
      </c>
      <c r="B112" t="s">
        <v>237</v>
      </c>
      <c r="C112" t="s">
        <v>238</v>
      </c>
      <c r="D112">
        <v>1</v>
      </c>
      <c r="E112" s="2">
        <v>1</v>
      </c>
      <c r="F112" s="2">
        <v>1</v>
      </c>
      <c r="G112">
        <v>1</v>
      </c>
      <c r="H112" s="2">
        <v>1</v>
      </c>
      <c r="I112" s="2">
        <v>1</v>
      </c>
      <c r="J112" s="2">
        <v>1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1</v>
      </c>
      <c r="W112" s="2">
        <v>1</v>
      </c>
      <c r="X112" s="2">
        <v>1</v>
      </c>
      <c r="Y112" s="2">
        <v>1</v>
      </c>
      <c r="Z112" t="s">
        <v>13</v>
      </c>
      <c r="AA112" t="s">
        <v>14</v>
      </c>
      <c r="AB112" t="s">
        <v>15</v>
      </c>
      <c r="AC112" t="s">
        <v>16</v>
      </c>
      <c r="AD112" t="s">
        <v>16</v>
      </c>
      <c r="AE112" t="s">
        <v>15</v>
      </c>
      <c r="AF112" t="s">
        <v>17</v>
      </c>
      <c r="AG112">
        <v>1</v>
      </c>
    </row>
    <row r="113" spans="1:33" x14ac:dyDescent="0.2">
      <c r="A113">
        <v>13068</v>
      </c>
      <c r="B113" t="s">
        <v>239</v>
      </c>
      <c r="C113" t="s">
        <v>240</v>
      </c>
      <c r="D113">
        <v>0.9</v>
      </c>
      <c r="E113" s="2">
        <v>0.88</v>
      </c>
      <c r="F113" s="2">
        <v>1</v>
      </c>
      <c r="G113">
        <v>1</v>
      </c>
      <c r="H113" s="2">
        <v>1</v>
      </c>
      <c r="I113" s="2">
        <v>1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  <c r="O113" s="2">
        <v>0.86</v>
      </c>
      <c r="P113" s="2">
        <v>1</v>
      </c>
      <c r="Q113" s="2">
        <v>1</v>
      </c>
      <c r="R113" s="2">
        <v>0.988333333333</v>
      </c>
      <c r="S113" s="2">
        <v>1</v>
      </c>
      <c r="T113" s="2">
        <v>0.96</v>
      </c>
      <c r="U113" s="2">
        <v>1</v>
      </c>
      <c r="V113" s="2">
        <v>0.75</v>
      </c>
      <c r="W113" s="2">
        <v>1</v>
      </c>
      <c r="X113" s="2">
        <v>1</v>
      </c>
      <c r="Y113" s="2">
        <v>0.75</v>
      </c>
      <c r="Z113" t="s">
        <v>13</v>
      </c>
      <c r="AA113" t="s">
        <v>14</v>
      </c>
      <c r="AB113" t="s">
        <v>15</v>
      </c>
      <c r="AC113" t="s">
        <v>16</v>
      </c>
      <c r="AD113" t="s">
        <v>16</v>
      </c>
      <c r="AE113" t="s">
        <v>15</v>
      </c>
      <c r="AF113" t="s">
        <v>17</v>
      </c>
      <c r="AG113">
        <v>1</v>
      </c>
    </row>
    <row r="114" spans="1:33" x14ac:dyDescent="0.2">
      <c r="A114">
        <v>13167</v>
      </c>
      <c r="B114" t="s">
        <v>241</v>
      </c>
      <c r="C114" t="s">
        <v>242</v>
      </c>
      <c r="D114">
        <v>0.89</v>
      </c>
      <c r="E114" s="2">
        <v>0.71</v>
      </c>
      <c r="F114" s="2">
        <v>1</v>
      </c>
      <c r="G114">
        <v>1</v>
      </c>
      <c r="H114" s="2">
        <v>0.71</v>
      </c>
      <c r="I114" s="2">
        <v>0.71</v>
      </c>
      <c r="J114" s="2">
        <v>1</v>
      </c>
      <c r="K114" s="2">
        <v>0.86</v>
      </c>
      <c r="L114" s="2">
        <v>1</v>
      </c>
      <c r="M114" s="2">
        <v>1</v>
      </c>
      <c r="N114" s="2">
        <v>0.56999999999999995</v>
      </c>
      <c r="O114" s="2">
        <v>0.28999999999999998</v>
      </c>
      <c r="P114" s="2">
        <v>0.86</v>
      </c>
      <c r="Q114" s="2">
        <v>1</v>
      </c>
      <c r="R114" s="2">
        <v>0.83333333333299997</v>
      </c>
      <c r="S114" s="2">
        <v>1</v>
      </c>
      <c r="T114" s="2">
        <v>1</v>
      </c>
      <c r="U114" s="2">
        <v>0</v>
      </c>
      <c r="V114" s="2">
        <v>0.82</v>
      </c>
      <c r="W114" s="2">
        <v>0.09</v>
      </c>
      <c r="X114" s="2">
        <v>0.94</v>
      </c>
      <c r="Y114" s="2">
        <v>0.92</v>
      </c>
      <c r="Z114" t="s">
        <v>13</v>
      </c>
      <c r="AA114" t="s">
        <v>14</v>
      </c>
      <c r="AB114" t="s">
        <v>15</v>
      </c>
      <c r="AC114" t="s">
        <v>16</v>
      </c>
      <c r="AD114" t="s">
        <v>16</v>
      </c>
      <c r="AE114" t="s">
        <v>15</v>
      </c>
      <c r="AF114" t="s">
        <v>17</v>
      </c>
      <c r="AG114">
        <v>1</v>
      </c>
    </row>
    <row r="115" spans="1:33" x14ac:dyDescent="0.2">
      <c r="A115">
        <v>13166</v>
      </c>
      <c r="B115" t="s">
        <v>243</v>
      </c>
      <c r="C115" t="s">
        <v>244</v>
      </c>
      <c r="D115">
        <v>0.51</v>
      </c>
      <c r="E115" s="2">
        <v>0.38</v>
      </c>
      <c r="F115" s="2">
        <v>0.71</v>
      </c>
      <c r="G115">
        <v>0.43</v>
      </c>
      <c r="H115" s="2">
        <v>0.28999999999999998</v>
      </c>
      <c r="I115" s="2">
        <v>0.56999999999999995</v>
      </c>
      <c r="J115" s="2">
        <v>0.14000000000000001</v>
      </c>
      <c r="K115" s="2">
        <v>0.28999999999999998</v>
      </c>
      <c r="L115" s="2">
        <v>0.14000000000000001</v>
      </c>
      <c r="M115" s="2">
        <v>0.43</v>
      </c>
      <c r="N115" s="2">
        <v>0.28999999999999998</v>
      </c>
      <c r="O115" s="2">
        <v>0.14000000000000001</v>
      </c>
      <c r="P115" s="2" t="s">
        <v>32</v>
      </c>
      <c r="Q115" s="2" t="s">
        <v>32</v>
      </c>
      <c r="R115" s="2">
        <v>0.28583333333299998</v>
      </c>
      <c r="S115" s="2">
        <v>0.5</v>
      </c>
      <c r="T115" s="2">
        <v>0.76</v>
      </c>
      <c r="U115" s="2">
        <v>0</v>
      </c>
      <c r="V115" s="2">
        <v>0.63</v>
      </c>
      <c r="W115" s="2">
        <v>0.43</v>
      </c>
      <c r="X115" s="2">
        <v>0.63</v>
      </c>
      <c r="Y115" s="2">
        <v>0.67</v>
      </c>
      <c r="Z115" t="s">
        <v>13</v>
      </c>
      <c r="AA115" t="s">
        <v>14</v>
      </c>
      <c r="AB115" t="s">
        <v>15</v>
      </c>
      <c r="AC115" t="s">
        <v>16</v>
      </c>
      <c r="AD115" t="s">
        <v>16</v>
      </c>
      <c r="AE115" t="s">
        <v>15</v>
      </c>
      <c r="AF115" t="s">
        <v>17</v>
      </c>
      <c r="AG115">
        <v>1</v>
      </c>
    </row>
    <row r="116" spans="1:33" x14ac:dyDescent="0.2">
      <c r="A116">
        <v>13168</v>
      </c>
      <c r="B116" t="s">
        <v>245</v>
      </c>
      <c r="C116" t="s">
        <v>246</v>
      </c>
      <c r="D116">
        <v>0.99</v>
      </c>
      <c r="E116" s="2">
        <v>1</v>
      </c>
      <c r="F116" s="2">
        <v>1</v>
      </c>
      <c r="G116">
        <v>1</v>
      </c>
      <c r="H116" s="2">
        <v>1</v>
      </c>
      <c r="I116" s="2">
        <v>1</v>
      </c>
      <c r="J116" s="2">
        <v>1</v>
      </c>
      <c r="K116" s="2">
        <v>0.86</v>
      </c>
      <c r="L116" s="2">
        <v>1</v>
      </c>
      <c r="M116" s="2">
        <v>1</v>
      </c>
      <c r="N116" s="2">
        <v>1</v>
      </c>
      <c r="O116" s="2">
        <v>0.71</v>
      </c>
      <c r="P116" s="2">
        <v>1</v>
      </c>
      <c r="Q116" s="2">
        <v>1</v>
      </c>
      <c r="R116" s="2">
        <v>0.96416666666700002</v>
      </c>
      <c r="S116" s="2">
        <v>1</v>
      </c>
      <c r="T116" s="2">
        <v>0.96</v>
      </c>
      <c r="U116" s="2">
        <v>1</v>
      </c>
      <c r="V116" s="2">
        <v>1</v>
      </c>
      <c r="W116" s="2">
        <v>0.39</v>
      </c>
      <c r="X116" s="2">
        <v>1</v>
      </c>
      <c r="Y116" s="2">
        <v>1</v>
      </c>
      <c r="Z116" t="s">
        <v>13</v>
      </c>
      <c r="AA116" t="s">
        <v>14</v>
      </c>
      <c r="AB116" t="s">
        <v>15</v>
      </c>
      <c r="AC116" t="s">
        <v>16</v>
      </c>
      <c r="AD116" t="s">
        <v>16</v>
      </c>
      <c r="AE116" t="s">
        <v>15</v>
      </c>
      <c r="AF116" t="s">
        <v>17</v>
      </c>
      <c r="AG116">
        <v>1</v>
      </c>
    </row>
    <row r="117" spans="1:33" x14ac:dyDescent="0.2">
      <c r="A117">
        <v>13171</v>
      </c>
      <c r="B117" t="s">
        <v>247</v>
      </c>
      <c r="C117" t="s">
        <v>248</v>
      </c>
      <c r="D117">
        <v>0.93</v>
      </c>
      <c r="E117" s="2">
        <v>0.75</v>
      </c>
      <c r="F117" s="2">
        <v>0.86</v>
      </c>
      <c r="G117">
        <v>0.71</v>
      </c>
      <c r="H117" s="2">
        <v>1</v>
      </c>
      <c r="I117" s="2">
        <v>0.56999999999999995</v>
      </c>
      <c r="J117" s="2">
        <v>0.71</v>
      </c>
      <c r="K117" s="2">
        <v>1</v>
      </c>
      <c r="L117" s="2">
        <v>0.71</v>
      </c>
      <c r="M117" s="2">
        <v>0.56999999999999995</v>
      </c>
      <c r="N117" s="2">
        <v>1</v>
      </c>
      <c r="O117" s="2">
        <v>0.86</v>
      </c>
      <c r="P117" s="2">
        <v>1</v>
      </c>
      <c r="Q117" s="2">
        <v>0.86</v>
      </c>
      <c r="R117" s="2">
        <v>0.82083333333300001</v>
      </c>
      <c r="S117" s="2">
        <v>1</v>
      </c>
      <c r="T117" s="2">
        <v>1</v>
      </c>
      <c r="U117" s="2">
        <v>1</v>
      </c>
      <c r="V117" s="2">
        <v>1</v>
      </c>
      <c r="W117" s="2">
        <v>0.65</v>
      </c>
      <c r="X117" s="2">
        <v>1</v>
      </c>
      <c r="Y117" s="2">
        <v>1</v>
      </c>
      <c r="Z117" t="s">
        <v>13</v>
      </c>
      <c r="AA117" t="s">
        <v>14</v>
      </c>
      <c r="AB117" t="s">
        <v>15</v>
      </c>
      <c r="AC117" t="s">
        <v>16</v>
      </c>
      <c r="AD117" t="s">
        <v>16</v>
      </c>
      <c r="AE117" t="s">
        <v>15</v>
      </c>
      <c r="AF117" t="s">
        <v>17</v>
      </c>
      <c r="AG117">
        <v>1</v>
      </c>
    </row>
    <row r="118" spans="1:33" x14ac:dyDescent="0.2">
      <c r="A118">
        <v>13173</v>
      </c>
      <c r="B118" t="s">
        <v>249</v>
      </c>
      <c r="C118" t="s">
        <v>250</v>
      </c>
      <c r="D118">
        <v>0.93</v>
      </c>
      <c r="E118" s="2">
        <v>1</v>
      </c>
      <c r="F118" s="2">
        <v>0.86</v>
      </c>
      <c r="G118">
        <v>1</v>
      </c>
      <c r="H118" s="2">
        <v>0.86</v>
      </c>
      <c r="I118" s="2">
        <v>0.86</v>
      </c>
      <c r="J118" s="2">
        <v>0.71</v>
      </c>
      <c r="K118" s="2">
        <v>0.71</v>
      </c>
      <c r="L118" s="2">
        <v>0.71</v>
      </c>
      <c r="M118" s="2">
        <v>0.71</v>
      </c>
      <c r="N118" s="2">
        <v>0.71</v>
      </c>
      <c r="O118" s="2">
        <v>0.71</v>
      </c>
      <c r="P118" s="2">
        <v>1</v>
      </c>
      <c r="Q118" s="2">
        <v>1</v>
      </c>
      <c r="R118" s="2">
        <v>0.82</v>
      </c>
      <c r="S118" s="2">
        <v>1</v>
      </c>
      <c r="T118" s="2">
        <v>1</v>
      </c>
      <c r="U118" s="2">
        <v>1</v>
      </c>
      <c r="V118" s="2">
        <v>0.94</v>
      </c>
      <c r="W118" s="2">
        <v>1</v>
      </c>
      <c r="X118" s="2">
        <v>1</v>
      </c>
      <c r="Y118" s="2">
        <v>1</v>
      </c>
      <c r="Z118" t="s">
        <v>13</v>
      </c>
      <c r="AA118" t="s">
        <v>14</v>
      </c>
      <c r="AB118" t="s">
        <v>15</v>
      </c>
      <c r="AC118" t="s">
        <v>16</v>
      </c>
      <c r="AD118" t="s">
        <v>16</v>
      </c>
      <c r="AE118" t="s">
        <v>15</v>
      </c>
      <c r="AF118" t="s">
        <v>17</v>
      </c>
      <c r="AG118">
        <v>1</v>
      </c>
    </row>
    <row r="119" spans="1:33" x14ac:dyDescent="0.2">
      <c r="A119">
        <v>13174</v>
      </c>
      <c r="B119" t="s">
        <v>251</v>
      </c>
      <c r="C119" t="s">
        <v>252</v>
      </c>
      <c r="D119">
        <v>0.99</v>
      </c>
      <c r="E119" s="2">
        <v>1</v>
      </c>
      <c r="F119" s="2">
        <v>0.86</v>
      </c>
      <c r="G119">
        <v>1</v>
      </c>
      <c r="H119" s="2">
        <v>1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0.86</v>
      </c>
      <c r="P119" s="2">
        <v>1</v>
      </c>
      <c r="Q119" s="2">
        <v>1</v>
      </c>
      <c r="R119" s="2">
        <v>0.97666666666699997</v>
      </c>
      <c r="S119" s="2">
        <v>1</v>
      </c>
      <c r="T119" s="2">
        <v>0.6</v>
      </c>
      <c r="U119" s="2">
        <v>1</v>
      </c>
      <c r="V119" s="2">
        <v>1</v>
      </c>
      <c r="W119" s="2">
        <v>0.61</v>
      </c>
      <c r="X119" s="2">
        <v>1</v>
      </c>
      <c r="Y119" s="2">
        <v>1</v>
      </c>
      <c r="Z119" t="s">
        <v>13</v>
      </c>
      <c r="AA119" t="s">
        <v>14</v>
      </c>
      <c r="AB119" t="s">
        <v>15</v>
      </c>
      <c r="AC119" t="s">
        <v>16</v>
      </c>
      <c r="AD119" t="s">
        <v>16</v>
      </c>
      <c r="AE119" t="s">
        <v>15</v>
      </c>
      <c r="AF119" t="s">
        <v>17</v>
      </c>
      <c r="AG119">
        <v>1</v>
      </c>
    </row>
    <row r="120" spans="1:33" x14ac:dyDescent="0.2">
      <c r="A120">
        <v>13176</v>
      </c>
      <c r="B120" t="s">
        <v>253</v>
      </c>
      <c r="C120" t="s">
        <v>254</v>
      </c>
      <c r="D120">
        <v>1</v>
      </c>
      <c r="E120" s="2">
        <v>1</v>
      </c>
      <c r="F120" s="2">
        <v>1</v>
      </c>
      <c r="G120">
        <v>1</v>
      </c>
      <c r="H120" s="2">
        <v>1</v>
      </c>
      <c r="I120" s="2">
        <v>1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t="s">
        <v>13</v>
      </c>
      <c r="AA120" t="s">
        <v>14</v>
      </c>
      <c r="AB120" t="s">
        <v>15</v>
      </c>
      <c r="AC120" t="s">
        <v>16</v>
      </c>
      <c r="AD120" t="s">
        <v>16</v>
      </c>
      <c r="AE120" t="s">
        <v>15</v>
      </c>
      <c r="AF120" t="s">
        <v>17</v>
      </c>
      <c r="AG120">
        <v>1</v>
      </c>
    </row>
    <row r="121" spans="1:33" x14ac:dyDescent="0.2">
      <c r="A121">
        <v>13177</v>
      </c>
      <c r="B121" t="s">
        <v>255</v>
      </c>
      <c r="C121" t="s">
        <v>256</v>
      </c>
      <c r="D121">
        <v>0.98</v>
      </c>
      <c r="E121" s="2">
        <v>1</v>
      </c>
      <c r="F121" s="2">
        <v>0.86</v>
      </c>
      <c r="G121">
        <v>1</v>
      </c>
      <c r="H121" s="2">
        <v>1</v>
      </c>
      <c r="I121" s="2">
        <v>1</v>
      </c>
      <c r="J121" s="2">
        <v>1</v>
      </c>
      <c r="K121" s="2">
        <v>1</v>
      </c>
      <c r="L121" s="2">
        <v>1</v>
      </c>
      <c r="M121" s="2">
        <v>1</v>
      </c>
      <c r="N121" s="2">
        <v>0.86</v>
      </c>
      <c r="O121" s="2">
        <v>0.56999999999999995</v>
      </c>
      <c r="P121" s="2">
        <v>1</v>
      </c>
      <c r="Q121" s="2">
        <v>1</v>
      </c>
      <c r="R121" s="2">
        <v>0.94083333333300001</v>
      </c>
      <c r="S121" s="2">
        <v>1</v>
      </c>
      <c r="T121" s="2">
        <v>1</v>
      </c>
      <c r="U121" s="2">
        <v>1</v>
      </c>
      <c r="V121" s="2">
        <v>1</v>
      </c>
      <c r="W121" s="2">
        <v>0.43</v>
      </c>
      <c r="X121" s="2">
        <v>1</v>
      </c>
      <c r="Y121" s="2">
        <v>1</v>
      </c>
      <c r="Z121" t="s">
        <v>13</v>
      </c>
      <c r="AA121" t="s">
        <v>14</v>
      </c>
      <c r="AB121" t="s">
        <v>15</v>
      </c>
      <c r="AC121" t="s">
        <v>16</v>
      </c>
      <c r="AD121" t="s">
        <v>16</v>
      </c>
      <c r="AE121" t="s">
        <v>15</v>
      </c>
      <c r="AF121" t="s">
        <v>17</v>
      </c>
      <c r="AG121">
        <v>1</v>
      </c>
    </row>
    <row r="122" spans="1:33" x14ac:dyDescent="0.2">
      <c r="A122">
        <v>13178</v>
      </c>
      <c r="B122" t="s">
        <v>257</v>
      </c>
      <c r="C122" t="s">
        <v>258</v>
      </c>
      <c r="D122">
        <v>0.97</v>
      </c>
      <c r="E122" s="2">
        <v>0.75</v>
      </c>
      <c r="F122" s="2">
        <v>1</v>
      </c>
      <c r="G122">
        <v>0.71</v>
      </c>
      <c r="H122" s="2">
        <v>1</v>
      </c>
      <c r="I122" s="2">
        <v>1</v>
      </c>
      <c r="J122" s="2">
        <v>1</v>
      </c>
      <c r="K122" s="2">
        <v>0.86</v>
      </c>
      <c r="L122" s="2">
        <v>1</v>
      </c>
      <c r="M122" s="2">
        <v>1</v>
      </c>
      <c r="N122" s="2">
        <v>1</v>
      </c>
      <c r="O122" s="2">
        <v>0.71</v>
      </c>
      <c r="P122" s="2">
        <v>1</v>
      </c>
      <c r="Q122" s="2">
        <v>0.86</v>
      </c>
      <c r="R122" s="2">
        <v>0.92833333333300005</v>
      </c>
      <c r="S122" s="2">
        <v>1</v>
      </c>
      <c r="T122" s="2">
        <v>1</v>
      </c>
      <c r="U122" s="2">
        <v>1</v>
      </c>
      <c r="V122" s="2">
        <v>0.94</v>
      </c>
      <c r="W122" s="2">
        <v>0.78</v>
      </c>
      <c r="X122" s="2">
        <v>1</v>
      </c>
      <c r="Y122" s="2">
        <v>1</v>
      </c>
      <c r="Z122" t="s">
        <v>13</v>
      </c>
      <c r="AA122" t="s">
        <v>14</v>
      </c>
      <c r="AB122" t="s">
        <v>15</v>
      </c>
      <c r="AC122" t="s">
        <v>16</v>
      </c>
      <c r="AD122" t="s">
        <v>16</v>
      </c>
      <c r="AE122" t="s">
        <v>15</v>
      </c>
      <c r="AF122" t="s">
        <v>17</v>
      </c>
      <c r="AG122">
        <v>1</v>
      </c>
    </row>
    <row r="123" spans="1:33" x14ac:dyDescent="0.2">
      <c r="A123">
        <v>13185</v>
      </c>
      <c r="B123" t="s">
        <v>259</v>
      </c>
      <c r="C123" t="s">
        <v>260</v>
      </c>
      <c r="D123">
        <v>0.56000000000000005</v>
      </c>
      <c r="E123" s="2">
        <v>0.5</v>
      </c>
      <c r="F123" s="2">
        <v>1</v>
      </c>
      <c r="G123">
        <v>0.56999999999999995</v>
      </c>
      <c r="H123" s="2">
        <v>0.14000000000000001</v>
      </c>
      <c r="I123" s="2">
        <v>0.43</v>
      </c>
      <c r="J123" s="2">
        <v>0.43</v>
      </c>
      <c r="K123" s="2">
        <v>0.14000000000000001</v>
      </c>
      <c r="L123" s="2" t="s">
        <v>32</v>
      </c>
      <c r="M123" s="2" t="s">
        <v>32</v>
      </c>
      <c r="N123" s="2" t="s">
        <v>32</v>
      </c>
      <c r="O123" s="2" t="s">
        <v>32</v>
      </c>
      <c r="P123" s="2" t="s">
        <v>32</v>
      </c>
      <c r="Q123" s="2" t="s">
        <v>32</v>
      </c>
      <c r="R123" s="2">
        <v>0.22583333333300001</v>
      </c>
      <c r="S123" s="2">
        <v>0.5</v>
      </c>
      <c r="T123" s="2">
        <v>0.18</v>
      </c>
      <c r="U123" s="2">
        <v>0.5</v>
      </c>
      <c r="V123" s="2">
        <v>0.5</v>
      </c>
      <c r="W123" s="2" t="s">
        <v>32</v>
      </c>
      <c r="X123" s="2">
        <v>0.5</v>
      </c>
      <c r="Y123" s="2">
        <v>0.92</v>
      </c>
      <c r="Z123" t="s">
        <v>13</v>
      </c>
      <c r="AA123" t="s">
        <v>14</v>
      </c>
      <c r="AB123" t="s">
        <v>15</v>
      </c>
      <c r="AC123" t="s">
        <v>16</v>
      </c>
      <c r="AD123" t="s">
        <v>16</v>
      </c>
      <c r="AE123" t="s">
        <v>15</v>
      </c>
      <c r="AF123" t="s">
        <v>17</v>
      </c>
      <c r="AG123">
        <v>1</v>
      </c>
    </row>
    <row r="124" spans="1:33" x14ac:dyDescent="0.2">
      <c r="A124">
        <v>13188</v>
      </c>
      <c r="B124" t="s">
        <v>261</v>
      </c>
      <c r="C124" t="s">
        <v>262</v>
      </c>
      <c r="D124">
        <v>0.93</v>
      </c>
      <c r="E124" s="2">
        <v>0.62</v>
      </c>
      <c r="F124" s="2">
        <v>1</v>
      </c>
      <c r="G124">
        <v>0.86</v>
      </c>
      <c r="H124" s="2">
        <v>1</v>
      </c>
      <c r="I124" s="2" t="s">
        <v>32</v>
      </c>
      <c r="J124" s="2">
        <v>1</v>
      </c>
      <c r="K124" s="2">
        <v>1</v>
      </c>
      <c r="L124" s="2">
        <v>1</v>
      </c>
      <c r="M124" s="2">
        <v>1</v>
      </c>
      <c r="N124" s="2">
        <v>0.86</v>
      </c>
      <c r="O124" s="2">
        <v>1</v>
      </c>
      <c r="P124" s="2">
        <v>1</v>
      </c>
      <c r="Q124" s="2">
        <v>1</v>
      </c>
      <c r="R124" s="2">
        <v>0.89333333333300002</v>
      </c>
      <c r="S124" s="2">
        <v>1</v>
      </c>
      <c r="T124" s="2">
        <v>0.96</v>
      </c>
      <c r="U124" s="2">
        <v>1</v>
      </c>
      <c r="V124" s="2">
        <v>1</v>
      </c>
      <c r="W124" s="2">
        <v>0.17</v>
      </c>
      <c r="X124" s="2">
        <v>1</v>
      </c>
      <c r="Y124" s="2">
        <v>0.92</v>
      </c>
      <c r="Z124" t="s">
        <v>13</v>
      </c>
      <c r="AA124" t="s">
        <v>14</v>
      </c>
      <c r="AB124" t="s">
        <v>15</v>
      </c>
      <c r="AC124" t="s">
        <v>16</v>
      </c>
      <c r="AD124" t="s">
        <v>16</v>
      </c>
      <c r="AE124" t="s">
        <v>15</v>
      </c>
      <c r="AF124" t="s">
        <v>17</v>
      </c>
      <c r="AG124">
        <v>1</v>
      </c>
    </row>
    <row r="125" spans="1:33" x14ac:dyDescent="0.2">
      <c r="A125">
        <v>13192</v>
      </c>
      <c r="B125" t="s">
        <v>263</v>
      </c>
      <c r="C125" t="s">
        <v>264</v>
      </c>
      <c r="D125">
        <v>0.99</v>
      </c>
      <c r="E125" s="2">
        <v>1</v>
      </c>
      <c r="F125" s="2">
        <v>1</v>
      </c>
      <c r="G125">
        <v>1</v>
      </c>
      <c r="H125" s="2">
        <v>0.71</v>
      </c>
      <c r="I125" s="2">
        <v>1</v>
      </c>
      <c r="J125" s="2">
        <v>0.86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1</v>
      </c>
      <c r="Q125" s="2">
        <v>1</v>
      </c>
      <c r="R125" s="2">
        <v>0.96416666666700002</v>
      </c>
      <c r="S125" s="2">
        <v>1</v>
      </c>
      <c r="T125" s="2">
        <v>1</v>
      </c>
      <c r="U125" s="2">
        <v>1</v>
      </c>
      <c r="V125" s="2">
        <v>0.75</v>
      </c>
      <c r="W125" s="2">
        <v>0.65</v>
      </c>
      <c r="X125" s="2">
        <v>1</v>
      </c>
      <c r="Y125" s="2">
        <v>1</v>
      </c>
      <c r="Z125" t="s">
        <v>13</v>
      </c>
      <c r="AA125" t="s">
        <v>14</v>
      </c>
      <c r="AB125" t="s">
        <v>15</v>
      </c>
      <c r="AC125" t="s">
        <v>16</v>
      </c>
      <c r="AD125" t="s">
        <v>16</v>
      </c>
      <c r="AE125" t="s">
        <v>15</v>
      </c>
      <c r="AF125" t="s">
        <v>17</v>
      </c>
      <c r="AG125">
        <v>1</v>
      </c>
    </row>
    <row r="126" spans="1:33" x14ac:dyDescent="0.2">
      <c r="A126">
        <v>13193</v>
      </c>
      <c r="B126" t="s">
        <v>265</v>
      </c>
      <c r="C126" t="s">
        <v>266</v>
      </c>
      <c r="D126">
        <v>1</v>
      </c>
      <c r="E126" s="2">
        <v>0.43</v>
      </c>
      <c r="F126" s="2">
        <v>1</v>
      </c>
      <c r="G126">
        <v>1</v>
      </c>
      <c r="H126" s="2">
        <v>1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1</v>
      </c>
      <c r="X126" s="2">
        <v>1</v>
      </c>
      <c r="Y126" s="2">
        <v>1</v>
      </c>
      <c r="Z126" t="s">
        <v>13</v>
      </c>
      <c r="AA126" t="s">
        <v>14</v>
      </c>
      <c r="AB126" t="s">
        <v>15</v>
      </c>
      <c r="AC126" t="s">
        <v>16</v>
      </c>
      <c r="AD126" t="s">
        <v>16</v>
      </c>
      <c r="AE126" t="s">
        <v>15</v>
      </c>
      <c r="AF126" t="s">
        <v>17</v>
      </c>
      <c r="AG126">
        <v>1</v>
      </c>
    </row>
    <row r="127" spans="1:33" x14ac:dyDescent="0.2">
      <c r="A127">
        <v>13194</v>
      </c>
      <c r="B127" t="s">
        <v>267</v>
      </c>
      <c r="C127" t="s">
        <v>268</v>
      </c>
      <c r="D127">
        <v>1</v>
      </c>
      <c r="E127" s="2">
        <v>1</v>
      </c>
      <c r="F127" s="2">
        <v>1</v>
      </c>
      <c r="G127">
        <v>1</v>
      </c>
      <c r="H127" s="2">
        <v>1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t="s">
        <v>13</v>
      </c>
      <c r="AA127" t="s">
        <v>14</v>
      </c>
      <c r="AB127" t="s">
        <v>15</v>
      </c>
      <c r="AC127" t="s">
        <v>16</v>
      </c>
      <c r="AD127" t="s">
        <v>16</v>
      </c>
      <c r="AE127" t="s">
        <v>15</v>
      </c>
      <c r="AF127" t="s">
        <v>17</v>
      </c>
      <c r="AG127">
        <v>1</v>
      </c>
    </row>
    <row r="128" spans="1:33" x14ac:dyDescent="0.2">
      <c r="A128">
        <v>13195</v>
      </c>
      <c r="B128" t="s">
        <v>269</v>
      </c>
      <c r="C128" t="s">
        <v>270</v>
      </c>
      <c r="D128">
        <v>0.98</v>
      </c>
      <c r="E128" s="2">
        <v>0.86</v>
      </c>
      <c r="F128" s="2">
        <v>1</v>
      </c>
      <c r="G128">
        <v>1</v>
      </c>
      <c r="H128" s="2">
        <v>1</v>
      </c>
      <c r="I128" s="2">
        <v>0.86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0.56999999999999995</v>
      </c>
      <c r="P128" s="2">
        <v>1</v>
      </c>
      <c r="Q128" s="2">
        <v>1</v>
      </c>
      <c r="R128" s="2">
        <v>0.95250000000000001</v>
      </c>
      <c r="S128" s="2">
        <v>1</v>
      </c>
      <c r="T128" s="2">
        <v>1</v>
      </c>
      <c r="U128" s="2">
        <v>1</v>
      </c>
      <c r="V128" s="2">
        <v>1</v>
      </c>
      <c r="W128" s="2">
        <v>0.43</v>
      </c>
      <c r="X128" s="2">
        <v>1</v>
      </c>
      <c r="Y128" s="2">
        <v>1</v>
      </c>
      <c r="Z128" t="s">
        <v>13</v>
      </c>
      <c r="AA128" t="s">
        <v>14</v>
      </c>
      <c r="AB128" t="s">
        <v>15</v>
      </c>
      <c r="AC128" t="s">
        <v>16</v>
      </c>
      <c r="AD128" t="s">
        <v>16</v>
      </c>
      <c r="AE128" t="s">
        <v>15</v>
      </c>
      <c r="AF128" t="s">
        <v>17</v>
      </c>
      <c r="AG128">
        <v>1</v>
      </c>
    </row>
    <row r="129" spans="1:33" x14ac:dyDescent="0.2">
      <c r="A129">
        <v>13197</v>
      </c>
      <c r="B129" t="s">
        <v>271</v>
      </c>
      <c r="C129" t="s">
        <v>272</v>
      </c>
      <c r="D129">
        <v>0.4</v>
      </c>
      <c r="E129" s="2">
        <v>0.71</v>
      </c>
      <c r="F129" s="2" t="s">
        <v>32</v>
      </c>
      <c r="G129" t="s">
        <v>32</v>
      </c>
      <c r="H129" s="2" t="s">
        <v>32</v>
      </c>
      <c r="I129" s="2" t="s">
        <v>32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32</v>
      </c>
      <c r="O129" s="2" t="s">
        <v>32</v>
      </c>
      <c r="P129" s="2" t="s">
        <v>32</v>
      </c>
      <c r="Q129" s="2" t="s">
        <v>32</v>
      </c>
      <c r="R129" s="2">
        <v>0</v>
      </c>
      <c r="S129" s="2" t="s">
        <v>32</v>
      </c>
      <c r="T129" s="2" t="s">
        <v>32</v>
      </c>
      <c r="U129" s="2" t="s">
        <v>32</v>
      </c>
      <c r="V129" s="2" t="s">
        <v>32</v>
      </c>
      <c r="W129" s="2" t="s">
        <v>32</v>
      </c>
      <c r="X129" s="2">
        <v>0</v>
      </c>
      <c r="Y129" s="2">
        <v>1</v>
      </c>
      <c r="Z129" t="s">
        <v>13</v>
      </c>
      <c r="AA129" t="s">
        <v>14</v>
      </c>
      <c r="AB129" t="s">
        <v>15</v>
      </c>
      <c r="AC129" t="s">
        <v>16</v>
      </c>
      <c r="AD129" t="s">
        <v>16</v>
      </c>
      <c r="AE129" t="s">
        <v>15</v>
      </c>
      <c r="AF129" t="s">
        <v>17</v>
      </c>
      <c r="AG129">
        <v>1</v>
      </c>
    </row>
    <row r="130" spans="1:33" x14ac:dyDescent="0.2">
      <c r="E130">
        <f t="shared" ref="E130:S130" si="0">COUNTIF(E2:E129,"&gt;0,4")</f>
        <v>121</v>
      </c>
      <c r="F130">
        <f t="shared" si="0"/>
        <v>121</v>
      </c>
      <c r="G130">
        <f t="shared" si="0"/>
        <v>122</v>
      </c>
      <c r="H130">
        <f t="shared" si="0"/>
        <v>117</v>
      </c>
      <c r="I130">
        <f t="shared" si="0"/>
        <v>117</v>
      </c>
      <c r="J130">
        <f t="shared" si="0"/>
        <v>117</v>
      </c>
      <c r="K130">
        <f t="shared" si="0"/>
        <v>116</v>
      </c>
      <c r="L130">
        <f t="shared" si="0"/>
        <v>115</v>
      </c>
      <c r="M130">
        <f t="shared" si="0"/>
        <v>117</v>
      </c>
      <c r="N130">
        <f t="shared" si="0"/>
        <v>116</v>
      </c>
      <c r="O130">
        <f t="shared" si="0"/>
        <v>106</v>
      </c>
      <c r="P130">
        <f t="shared" si="0"/>
        <v>116</v>
      </c>
      <c r="Q130">
        <f t="shared" si="0"/>
        <v>116</v>
      </c>
      <c r="R130">
        <f t="shared" si="0"/>
        <v>116</v>
      </c>
      <c r="S130">
        <f t="shared" si="0"/>
        <v>118</v>
      </c>
      <c r="T130">
        <f t="shared" ref="T130:Y130" si="1">COUNTIF(T2:T129,"&gt;0,4")</f>
        <v>116</v>
      </c>
      <c r="U130">
        <f t="shared" si="1"/>
        <v>113</v>
      </c>
      <c r="V130">
        <f t="shared" si="1"/>
        <v>115</v>
      </c>
      <c r="W130">
        <f t="shared" si="1"/>
        <v>97</v>
      </c>
      <c r="X130">
        <f t="shared" si="1"/>
        <v>118</v>
      </c>
      <c r="Y130">
        <f t="shared" si="1"/>
        <v>127</v>
      </c>
    </row>
    <row r="131" spans="1:33" x14ac:dyDescent="0.2">
      <c r="F131" t="s">
        <v>273</v>
      </c>
      <c r="G131" t="s">
        <v>274</v>
      </c>
      <c r="H131" t="s">
        <v>275</v>
      </c>
      <c r="I131" t="s">
        <v>276</v>
      </c>
      <c r="J131" t="s">
        <v>277</v>
      </c>
      <c r="K131" t="s">
        <v>278</v>
      </c>
      <c r="L131" t="s">
        <v>279</v>
      </c>
      <c r="M131" t="s">
        <v>280</v>
      </c>
      <c r="N131" t="s">
        <v>281</v>
      </c>
      <c r="O131" t="s">
        <v>282</v>
      </c>
      <c r="P131" t="s">
        <v>283</v>
      </c>
      <c r="Q131" t="s">
        <v>284</v>
      </c>
      <c r="S131" t="s">
        <v>285</v>
      </c>
      <c r="T131" t="s">
        <v>286</v>
      </c>
      <c r="U131" t="s">
        <v>287</v>
      </c>
      <c r="V131" t="s">
        <v>288</v>
      </c>
      <c r="W131" t="s">
        <v>289</v>
      </c>
    </row>
    <row r="134" spans="1:33" x14ac:dyDescent="0.2">
      <c r="D134" s="3" t="s">
        <v>1296</v>
      </c>
      <c r="F134" t="s">
        <v>290</v>
      </c>
      <c r="K134">
        <f>AVERAGE(G130:I130,K130)</f>
        <v>118</v>
      </c>
      <c r="L134">
        <f>AVERAGE(S130:T130)</f>
        <v>117</v>
      </c>
      <c r="M134">
        <f>AVERAGE(K134:L134)</f>
        <v>117.5</v>
      </c>
    </row>
    <row r="135" spans="1:33" x14ac:dyDescent="0.2">
      <c r="D135" s="3" t="s">
        <v>1297</v>
      </c>
      <c r="F135" t="s">
        <v>291</v>
      </c>
      <c r="K135">
        <f>AVERAGE(G130:I130,K130:L130)</f>
        <v>117.4</v>
      </c>
      <c r="L135">
        <f>AVERAGE(T130:V130)</f>
        <v>114.66666666666667</v>
      </c>
      <c r="M135">
        <f>AVERAGE(K135:L135)</f>
        <v>116.03333333333333</v>
      </c>
    </row>
    <row r="136" spans="1:33" x14ac:dyDescent="0.2">
      <c r="D136" t="s">
        <v>292</v>
      </c>
      <c r="F136" t="s">
        <v>293</v>
      </c>
      <c r="K136">
        <f>AVERAGE(O130:Q130)</f>
        <v>112.66666666666667</v>
      </c>
      <c r="L136">
        <f>AVERAGE(W130)</f>
        <v>97</v>
      </c>
      <c r="M136">
        <f>AVERAGE(K136:L136)</f>
        <v>104.83333333333334</v>
      </c>
    </row>
    <row r="137" spans="1:33" x14ac:dyDescent="0.2">
      <c r="D137" s="3" t="s">
        <v>1295</v>
      </c>
      <c r="F137" t="s">
        <v>294</v>
      </c>
      <c r="K137">
        <f>AVERAGE($G$130:$I$130,$M$130,$N$130)</f>
        <v>117.8</v>
      </c>
      <c r="M137">
        <f>AVERAGE($G$130:$I$130,$M$130,$N$130)</f>
        <v>117.8</v>
      </c>
    </row>
  </sheetData>
  <autoFilter ref="A1:AG130" xr:uid="{00000000-0009-0000-0000-000000000000}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02"/>
  <sheetViews>
    <sheetView topLeftCell="C213" zoomScale="75" zoomScaleNormal="50" workbookViewId="0">
      <selection activeCell="G205" sqref="G205"/>
    </sheetView>
  </sheetViews>
  <sheetFormatPr baseColWidth="10" defaultColWidth="9" defaultRowHeight="15" x14ac:dyDescent="0.2"/>
  <cols>
    <col min="11" max="11" width="12.6640625"/>
    <col min="13" max="13" width="12.6640625"/>
    <col min="19" max="19" width="34.664062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s="3" t="s">
        <v>1274</v>
      </c>
      <c r="F1" s="3" t="s">
        <v>1275</v>
      </c>
      <c r="G1" s="3" t="s">
        <v>1276</v>
      </c>
      <c r="H1" s="3" t="s">
        <v>1277</v>
      </c>
      <c r="I1" s="3" t="s">
        <v>1278</v>
      </c>
      <c r="J1" s="3" t="s">
        <v>1279</v>
      </c>
      <c r="K1" s="3" t="s">
        <v>1280</v>
      </c>
      <c r="L1" s="3" t="s">
        <v>1281</v>
      </c>
      <c r="M1" s="3" t="s">
        <v>1282</v>
      </c>
      <c r="N1" s="3" t="s">
        <v>1283</v>
      </c>
      <c r="O1" s="3" t="s">
        <v>1284</v>
      </c>
      <c r="P1" s="3" t="s">
        <v>1285</v>
      </c>
      <c r="Q1" s="3" t="s">
        <v>1286</v>
      </c>
      <c r="R1" s="3" t="s">
        <v>1287</v>
      </c>
      <c r="S1" s="3" t="s">
        <v>1288</v>
      </c>
      <c r="T1" s="3" t="s">
        <v>1289</v>
      </c>
      <c r="U1" s="3" t="s">
        <v>1290</v>
      </c>
      <c r="V1" s="3" t="s">
        <v>1291</v>
      </c>
      <c r="W1" s="3" t="s">
        <v>1292</v>
      </c>
      <c r="X1" s="3" t="s">
        <v>1293</v>
      </c>
      <c r="Y1" s="3" t="s">
        <v>1294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</row>
    <row r="2" spans="1:33" x14ac:dyDescent="0.2">
      <c r="A2">
        <v>13457</v>
      </c>
      <c r="B2" t="s">
        <v>295</v>
      </c>
      <c r="C2" t="s">
        <v>296</v>
      </c>
      <c r="D2" s="2">
        <v>0.97</v>
      </c>
      <c r="E2" s="2">
        <v>0.71</v>
      </c>
      <c r="F2" s="2">
        <v>0.93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0.97</v>
      </c>
      <c r="P2" s="2">
        <v>0.86</v>
      </c>
      <c r="Q2" s="2">
        <v>1</v>
      </c>
      <c r="R2" s="2">
        <v>0.98</v>
      </c>
      <c r="S2" s="2">
        <v>1</v>
      </c>
      <c r="T2" s="2">
        <v>1</v>
      </c>
      <c r="U2" s="2">
        <v>1</v>
      </c>
      <c r="V2" s="2">
        <v>1</v>
      </c>
      <c r="W2" s="2">
        <v>0.35</v>
      </c>
      <c r="X2" s="2">
        <v>0.87</v>
      </c>
      <c r="Y2" s="2">
        <v>1</v>
      </c>
      <c r="Z2" t="s">
        <v>13</v>
      </c>
      <c r="AA2" t="s">
        <v>14</v>
      </c>
      <c r="AB2" t="s">
        <v>15</v>
      </c>
      <c r="AC2" t="s">
        <v>16</v>
      </c>
      <c r="AD2" t="s">
        <v>16</v>
      </c>
      <c r="AE2" t="s">
        <v>15</v>
      </c>
      <c r="AF2" t="s">
        <v>17</v>
      </c>
      <c r="AG2">
        <v>1</v>
      </c>
    </row>
    <row r="3" spans="1:33" x14ac:dyDescent="0.2">
      <c r="A3">
        <v>13460</v>
      </c>
      <c r="B3" t="s">
        <v>297</v>
      </c>
      <c r="C3" t="s">
        <v>298</v>
      </c>
      <c r="D3" s="2">
        <v>0.96</v>
      </c>
      <c r="E3" s="2">
        <v>1</v>
      </c>
      <c r="F3" s="2">
        <v>1</v>
      </c>
      <c r="G3" s="2">
        <v>0.86</v>
      </c>
      <c r="H3" s="2">
        <v>0.95</v>
      </c>
      <c r="I3" s="2">
        <v>1</v>
      </c>
      <c r="J3" s="2">
        <v>1</v>
      </c>
      <c r="K3" s="2">
        <v>0.67</v>
      </c>
      <c r="L3" s="2">
        <v>0.94</v>
      </c>
      <c r="M3" s="2">
        <v>0.86</v>
      </c>
      <c r="N3" s="2">
        <v>0.83</v>
      </c>
      <c r="O3" s="2">
        <v>0.92</v>
      </c>
      <c r="P3" s="2">
        <v>1</v>
      </c>
      <c r="Q3" s="2">
        <v>0.96</v>
      </c>
      <c r="R3" s="2">
        <v>0.91583333333299999</v>
      </c>
      <c r="S3" s="2">
        <v>1</v>
      </c>
      <c r="T3" s="2">
        <v>0.96</v>
      </c>
      <c r="U3" s="2">
        <v>1</v>
      </c>
      <c r="V3" s="2">
        <v>0.85</v>
      </c>
      <c r="W3" s="2">
        <v>1</v>
      </c>
      <c r="X3" s="2">
        <v>0.96199999999999997</v>
      </c>
      <c r="Y3" s="2">
        <v>1</v>
      </c>
      <c r="Z3" t="s">
        <v>13</v>
      </c>
      <c r="AA3" t="s">
        <v>14</v>
      </c>
      <c r="AB3" t="s">
        <v>15</v>
      </c>
      <c r="AC3" t="s">
        <v>16</v>
      </c>
      <c r="AD3" t="s">
        <v>16</v>
      </c>
      <c r="AE3" t="s">
        <v>15</v>
      </c>
      <c r="AF3" t="s">
        <v>17</v>
      </c>
      <c r="AG3">
        <v>1</v>
      </c>
    </row>
    <row r="4" spans="1:33" x14ac:dyDescent="0.2">
      <c r="A4">
        <v>12353</v>
      </c>
      <c r="B4" t="s">
        <v>299</v>
      </c>
      <c r="C4" t="s">
        <v>300</v>
      </c>
      <c r="D4" s="2">
        <v>0.97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0.97</v>
      </c>
      <c r="R4" s="2">
        <v>0.99750000000000005</v>
      </c>
      <c r="S4" s="2">
        <v>1</v>
      </c>
      <c r="T4" s="2">
        <v>1</v>
      </c>
      <c r="U4" s="2">
        <v>1</v>
      </c>
      <c r="V4" s="2">
        <v>1</v>
      </c>
      <c r="W4" s="2">
        <v>0.96</v>
      </c>
      <c r="X4" s="2">
        <v>0.99199999999999999</v>
      </c>
      <c r="Y4" s="2">
        <v>0.93</v>
      </c>
      <c r="Z4" t="s">
        <v>13</v>
      </c>
      <c r="AA4" t="s">
        <v>14</v>
      </c>
      <c r="AB4" t="s">
        <v>15</v>
      </c>
      <c r="AC4" t="s">
        <v>16</v>
      </c>
      <c r="AD4" t="s">
        <v>16</v>
      </c>
      <c r="AE4" t="s">
        <v>15</v>
      </c>
      <c r="AF4" t="s">
        <v>17</v>
      </c>
      <c r="AG4">
        <v>1</v>
      </c>
    </row>
    <row r="5" spans="1:33" x14ac:dyDescent="0.2">
      <c r="A5">
        <v>13464</v>
      </c>
      <c r="B5" t="s">
        <v>301</v>
      </c>
      <c r="C5" t="s">
        <v>302</v>
      </c>
      <c r="D5" s="2">
        <v>0.99</v>
      </c>
      <c r="E5" s="2">
        <v>1</v>
      </c>
      <c r="F5" s="2">
        <v>1</v>
      </c>
      <c r="G5" s="2">
        <v>1</v>
      </c>
      <c r="H5" s="2">
        <v>0.97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0.84</v>
      </c>
      <c r="P5" s="2">
        <v>1</v>
      </c>
      <c r="Q5" s="2">
        <v>0.93</v>
      </c>
      <c r="R5" s="2">
        <v>0.97833333333299999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t="s">
        <v>13</v>
      </c>
      <c r="AA5" t="s">
        <v>14</v>
      </c>
      <c r="AB5" t="s">
        <v>15</v>
      </c>
      <c r="AC5" t="s">
        <v>16</v>
      </c>
      <c r="AD5" t="s">
        <v>16</v>
      </c>
      <c r="AE5" t="s">
        <v>15</v>
      </c>
      <c r="AF5" t="s">
        <v>17</v>
      </c>
      <c r="AG5">
        <v>1</v>
      </c>
    </row>
    <row r="6" spans="1:33" x14ac:dyDescent="0.2">
      <c r="A6">
        <v>13466</v>
      </c>
      <c r="B6" t="s">
        <v>303</v>
      </c>
      <c r="C6" t="s">
        <v>304</v>
      </c>
      <c r="D6" s="2">
        <v>0.97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0.86</v>
      </c>
      <c r="L6" s="2">
        <v>0.94</v>
      </c>
      <c r="M6" s="2">
        <v>1</v>
      </c>
      <c r="N6" s="2">
        <v>0.82</v>
      </c>
      <c r="O6" s="2">
        <v>0.92</v>
      </c>
      <c r="P6" s="2">
        <v>0.9</v>
      </c>
      <c r="Q6" s="2">
        <v>0.67</v>
      </c>
      <c r="R6" s="2">
        <v>0.925833333333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t="s">
        <v>13</v>
      </c>
      <c r="AA6" t="s">
        <v>14</v>
      </c>
      <c r="AB6" t="s">
        <v>15</v>
      </c>
      <c r="AC6" t="s">
        <v>16</v>
      </c>
      <c r="AD6" t="s">
        <v>16</v>
      </c>
      <c r="AE6" t="s">
        <v>15</v>
      </c>
      <c r="AF6" t="s">
        <v>17</v>
      </c>
      <c r="AG6">
        <v>1</v>
      </c>
    </row>
    <row r="7" spans="1:33" x14ac:dyDescent="0.2">
      <c r="A7">
        <v>13467</v>
      </c>
      <c r="B7" t="s">
        <v>305</v>
      </c>
      <c r="C7" t="s">
        <v>306</v>
      </c>
      <c r="D7" s="2">
        <v>0.84</v>
      </c>
      <c r="E7" s="2">
        <v>0.71</v>
      </c>
      <c r="F7" s="2">
        <v>1</v>
      </c>
      <c r="G7" s="2">
        <v>0.8</v>
      </c>
      <c r="H7" s="2">
        <v>0.79</v>
      </c>
      <c r="I7" s="2">
        <v>0.79</v>
      </c>
      <c r="J7" s="2">
        <v>0.95</v>
      </c>
      <c r="K7" s="2">
        <v>0.97</v>
      </c>
      <c r="L7" s="2">
        <v>0.8</v>
      </c>
      <c r="M7" s="2">
        <v>0.83</v>
      </c>
      <c r="N7" s="2">
        <v>0.96</v>
      </c>
      <c r="O7" s="2">
        <v>0.86</v>
      </c>
      <c r="P7" s="2">
        <v>0.93</v>
      </c>
      <c r="Q7" s="2">
        <v>0.86</v>
      </c>
      <c r="R7" s="2">
        <v>0.87833333333300001</v>
      </c>
      <c r="S7" s="2">
        <v>1</v>
      </c>
      <c r="T7" s="2">
        <v>1</v>
      </c>
      <c r="U7" s="2">
        <v>1</v>
      </c>
      <c r="V7" s="2">
        <v>1</v>
      </c>
      <c r="W7" s="2">
        <v>0.91</v>
      </c>
      <c r="X7" s="2">
        <v>0.98199999999999998</v>
      </c>
      <c r="Y7" s="2">
        <v>0.73</v>
      </c>
      <c r="Z7" t="s">
        <v>13</v>
      </c>
      <c r="AA7" t="s">
        <v>14</v>
      </c>
      <c r="AB7" t="s">
        <v>15</v>
      </c>
      <c r="AC7" t="s">
        <v>16</v>
      </c>
      <c r="AD7" t="s">
        <v>16</v>
      </c>
      <c r="AE7" t="s">
        <v>15</v>
      </c>
      <c r="AF7" t="s">
        <v>17</v>
      </c>
      <c r="AG7">
        <v>1</v>
      </c>
    </row>
    <row r="8" spans="1:33" x14ac:dyDescent="0.2">
      <c r="A8">
        <v>13470</v>
      </c>
      <c r="B8" t="s">
        <v>307</v>
      </c>
      <c r="C8" t="s">
        <v>308</v>
      </c>
      <c r="D8" s="2">
        <v>0.98</v>
      </c>
      <c r="E8" s="2">
        <v>0.86</v>
      </c>
      <c r="F8" s="2">
        <v>1</v>
      </c>
      <c r="G8" s="2">
        <v>1</v>
      </c>
      <c r="H8" s="2">
        <v>0.98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0.72</v>
      </c>
      <c r="P8" s="2">
        <v>0.86</v>
      </c>
      <c r="Q8" s="2">
        <v>0.86</v>
      </c>
      <c r="R8" s="2">
        <v>0.95166666666699995</v>
      </c>
      <c r="S8" s="2">
        <v>1</v>
      </c>
      <c r="T8" s="2">
        <v>1</v>
      </c>
      <c r="U8" s="2">
        <v>1</v>
      </c>
      <c r="V8" s="2">
        <v>1</v>
      </c>
      <c r="W8" s="2">
        <v>0.91</v>
      </c>
      <c r="X8" s="2">
        <v>0.98199999999999998</v>
      </c>
      <c r="Y8" s="2">
        <v>1</v>
      </c>
      <c r="Z8" t="s">
        <v>13</v>
      </c>
      <c r="AA8" t="s">
        <v>14</v>
      </c>
      <c r="AB8" t="s">
        <v>15</v>
      </c>
      <c r="AC8" t="s">
        <v>16</v>
      </c>
      <c r="AD8" t="s">
        <v>16</v>
      </c>
      <c r="AE8" t="s">
        <v>15</v>
      </c>
      <c r="AF8" t="s">
        <v>17</v>
      </c>
      <c r="AG8">
        <v>1</v>
      </c>
    </row>
    <row r="9" spans="1:33" x14ac:dyDescent="0.2">
      <c r="A9">
        <v>13463</v>
      </c>
      <c r="B9" t="s">
        <v>309</v>
      </c>
      <c r="C9" t="s">
        <v>310</v>
      </c>
      <c r="D9" s="2">
        <v>0.96</v>
      </c>
      <c r="E9" s="2">
        <v>0.71</v>
      </c>
      <c r="F9" s="2">
        <v>1</v>
      </c>
      <c r="G9" s="2">
        <v>1</v>
      </c>
      <c r="H9" s="2">
        <v>1</v>
      </c>
      <c r="I9" s="2">
        <v>1</v>
      </c>
      <c r="J9" s="2">
        <v>0.98</v>
      </c>
      <c r="K9" s="2">
        <v>1</v>
      </c>
      <c r="L9" s="2">
        <v>0.97</v>
      </c>
      <c r="M9" s="2">
        <v>0.9</v>
      </c>
      <c r="N9" s="2">
        <v>0.98</v>
      </c>
      <c r="O9" s="2">
        <v>0.92</v>
      </c>
      <c r="P9" s="2">
        <v>0.8</v>
      </c>
      <c r="Q9" s="2">
        <v>0.79</v>
      </c>
      <c r="R9" s="2">
        <v>0.94499999999999995</v>
      </c>
      <c r="S9" s="2">
        <v>1</v>
      </c>
      <c r="T9" s="2">
        <v>0.96</v>
      </c>
      <c r="U9" s="2">
        <v>0.92</v>
      </c>
      <c r="V9" s="2">
        <v>0.93</v>
      </c>
      <c r="W9" s="2">
        <v>0.7</v>
      </c>
      <c r="X9" s="2">
        <v>0.90200000000000002</v>
      </c>
      <c r="Y9" s="2">
        <v>1</v>
      </c>
      <c r="Z9" t="s">
        <v>13</v>
      </c>
      <c r="AA9" t="s">
        <v>14</v>
      </c>
      <c r="AB9" t="s">
        <v>15</v>
      </c>
      <c r="AC9" t="s">
        <v>16</v>
      </c>
      <c r="AD9" t="s">
        <v>16</v>
      </c>
      <c r="AE9" t="s">
        <v>15</v>
      </c>
      <c r="AF9" t="s">
        <v>17</v>
      </c>
      <c r="AG9">
        <v>1</v>
      </c>
    </row>
    <row r="10" spans="1:33" x14ac:dyDescent="0.2">
      <c r="A10">
        <v>13471</v>
      </c>
      <c r="B10" t="s">
        <v>311</v>
      </c>
      <c r="C10" t="s">
        <v>312</v>
      </c>
      <c r="D10" s="2">
        <v>0.91</v>
      </c>
      <c r="E10" s="2">
        <v>1</v>
      </c>
      <c r="F10" s="2">
        <v>0.86</v>
      </c>
      <c r="G10" s="2">
        <v>0.86</v>
      </c>
      <c r="H10" s="2">
        <v>0.92</v>
      </c>
      <c r="I10" s="2">
        <v>0.95</v>
      </c>
      <c r="J10" s="2">
        <v>0.9</v>
      </c>
      <c r="K10" s="2">
        <v>0.78</v>
      </c>
      <c r="L10" s="2">
        <v>0.69</v>
      </c>
      <c r="M10" s="2">
        <v>0.93</v>
      </c>
      <c r="N10" s="2">
        <v>0.83</v>
      </c>
      <c r="O10" s="2">
        <v>0.86</v>
      </c>
      <c r="P10" s="2">
        <v>0.75</v>
      </c>
      <c r="Q10" s="2">
        <v>0.86</v>
      </c>
      <c r="R10" s="2">
        <v>0.84916666666700003</v>
      </c>
      <c r="S10" s="2">
        <v>1</v>
      </c>
      <c r="T10" s="2">
        <v>0.89</v>
      </c>
      <c r="U10" s="2">
        <v>1</v>
      </c>
      <c r="V10" s="2">
        <v>0.81</v>
      </c>
      <c r="W10" s="2">
        <v>0.43</v>
      </c>
      <c r="X10" s="2">
        <v>0.82599999999999996</v>
      </c>
      <c r="Y10" s="2">
        <v>1</v>
      </c>
      <c r="Z10" t="s">
        <v>13</v>
      </c>
      <c r="AA10" t="s">
        <v>14</v>
      </c>
      <c r="AB10" t="s">
        <v>15</v>
      </c>
      <c r="AC10" t="s">
        <v>16</v>
      </c>
      <c r="AD10" t="s">
        <v>16</v>
      </c>
      <c r="AE10" t="s">
        <v>15</v>
      </c>
      <c r="AF10" t="s">
        <v>17</v>
      </c>
      <c r="AG10">
        <v>1</v>
      </c>
    </row>
    <row r="11" spans="1:33" x14ac:dyDescent="0.2">
      <c r="A11">
        <v>13474</v>
      </c>
      <c r="B11" t="s">
        <v>313</v>
      </c>
      <c r="C11" t="s">
        <v>314</v>
      </c>
      <c r="D11" s="2">
        <v>0.95</v>
      </c>
      <c r="E11" s="2">
        <v>0.86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0.97</v>
      </c>
      <c r="L11" s="2">
        <v>0.94</v>
      </c>
      <c r="M11" s="2">
        <v>1</v>
      </c>
      <c r="N11" s="2">
        <v>1</v>
      </c>
      <c r="O11" s="2">
        <v>0.92</v>
      </c>
      <c r="P11" s="2">
        <v>1</v>
      </c>
      <c r="Q11" s="2">
        <v>1</v>
      </c>
      <c r="R11" s="2">
        <v>0.98583333333300005</v>
      </c>
      <c r="S11" s="2">
        <v>0.5</v>
      </c>
      <c r="T11" s="2">
        <v>1</v>
      </c>
      <c r="U11" s="2">
        <v>1</v>
      </c>
      <c r="V11" s="2">
        <v>1</v>
      </c>
      <c r="W11" s="2">
        <v>1</v>
      </c>
      <c r="X11" s="2">
        <v>0.9</v>
      </c>
      <c r="Y11" s="2">
        <v>0.93</v>
      </c>
      <c r="Z11" t="s">
        <v>13</v>
      </c>
      <c r="AA11" t="s">
        <v>14</v>
      </c>
      <c r="AB11" t="s">
        <v>15</v>
      </c>
      <c r="AC11" t="s">
        <v>16</v>
      </c>
      <c r="AD11" t="s">
        <v>16</v>
      </c>
      <c r="AE11" t="s">
        <v>15</v>
      </c>
      <c r="AF11" t="s">
        <v>17</v>
      </c>
      <c r="AG11">
        <v>1</v>
      </c>
    </row>
    <row r="12" spans="1:33" x14ac:dyDescent="0.2">
      <c r="A12">
        <v>13477</v>
      </c>
      <c r="B12" t="s">
        <v>315</v>
      </c>
      <c r="C12" t="s">
        <v>316</v>
      </c>
      <c r="D12" s="2">
        <v>0.99</v>
      </c>
      <c r="E12" s="2">
        <v>0.86</v>
      </c>
      <c r="F12" s="2">
        <v>1</v>
      </c>
      <c r="G12" s="2">
        <v>1</v>
      </c>
      <c r="H12" s="2">
        <v>0.86</v>
      </c>
      <c r="I12" s="2">
        <v>1</v>
      </c>
      <c r="J12" s="2">
        <v>1</v>
      </c>
      <c r="K12" s="2">
        <v>0.94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0.98333333333299999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t="s">
        <v>13</v>
      </c>
      <c r="AA12" t="s">
        <v>14</v>
      </c>
      <c r="AB12" t="s">
        <v>15</v>
      </c>
      <c r="AC12" t="s">
        <v>16</v>
      </c>
      <c r="AD12" t="s">
        <v>16</v>
      </c>
      <c r="AE12" t="s">
        <v>15</v>
      </c>
      <c r="AF12" t="s">
        <v>17</v>
      </c>
      <c r="AG12">
        <v>1</v>
      </c>
    </row>
    <row r="13" spans="1:33" x14ac:dyDescent="0.2">
      <c r="A13">
        <v>13478</v>
      </c>
      <c r="B13" t="s">
        <v>317</v>
      </c>
      <c r="C13" t="s">
        <v>318</v>
      </c>
      <c r="D13" s="2">
        <v>0.8</v>
      </c>
      <c r="E13" s="2">
        <v>0.71</v>
      </c>
      <c r="F13" s="2">
        <v>1</v>
      </c>
      <c r="G13" s="2">
        <v>0.97</v>
      </c>
      <c r="H13" s="2">
        <v>0.97</v>
      </c>
      <c r="I13" s="2">
        <v>0.66</v>
      </c>
      <c r="J13" s="2">
        <v>0.81</v>
      </c>
      <c r="K13" s="2">
        <v>0.97</v>
      </c>
      <c r="L13" s="2">
        <v>0.94</v>
      </c>
      <c r="M13" s="2">
        <v>1</v>
      </c>
      <c r="N13" s="2">
        <v>0.93</v>
      </c>
      <c r="O13" s="2">
        <v>0.92</v>
      </c>
      <c r="P13" s="2">
        <v>0.92</v>
      </c>
      <c r="Q13" s="2">
        <v>1</v>
      </c>
      <c r="R13" s="2">
        <v>0.92416666666699998</v>
      </c>
      <c r="S13" s="2">
        <v>0</v>
      </c>
      <c r="T13" s="2">
        <v>0.6</v>
      </c>
      <c r="U13" s="2">
        <v>0.83</v>
      </c>
      <c r="V13" s="2">
        <v>0.93</v>
      </c>
      <c r="W13" s="2">
        <v>0.43</v>
      </c>
      <c r="X13" s="2">
        <v>0.55800000000000005</v>
      </c>
      <c r="Y13" s="2">
        <v>0.8</v>
      </c>
      <c r="Z13" t="s">
        <v>13</v>
      </c>
      <c r="AA13" t="s">
        <v>14</v>
      </c>
      <c r="AB13" t="s">
        <v>15</v>
      </c>
      <c r="AC13" t="s">
        <v>16</v>
      </c>
      <c r="AD13" t="s">
        <v>16</v>
      </c>
      <c r="AE13" t="s">
        <v>15</v>
      </c>
      <c r="AF13" t="s">
        <v>17</v>
      </c>
      <c r="AG13">
        <v>1</v>
      </c>
    </row>
    <row r="14" spans="1:33" x14ac:dyDescent="0.2">
      <c r="A14">
        <v>13472</v>
      </c>
      <c r="B14" t="s">
        <v>319</v>
      </c>
      <c r="C14" t="s">
        <v>320</v>
      </c>
      <c r="D14" s="2">
        <v>0.88</v>
      </c>
      <c r="E14" s="2">
        <v>1</v>
      </c>
      <c r="F14" s="2">
        <v>1</v>
      </c>
      <c r="G14" s="2">
        <v>0.66</v>
      </c>
      <c r="H14" s="2">
        <v>0.94</v>
      </c>
      <c r="I14" s="2">
        <v>0.93</v>
      </c>
      <c r="J14" s="2">
        <v>0.81</v>
      </c>
      <c r="K14" s="2">
        <v>0.77</v>
      </c>
      <c r="L14" s="2">
        <v>0.91</v>
      </c>
      <c r="M14" s="2">
        <v>0.86</v>
      </c>
      <c r="N14" s="2">
        <v>0.95</v>
      </c>
      <c r="O14" s="2">
        <v>0.83</v>
      </c>
      <c r="P14" s="2">
        <v>0.94</v>
      </c>
      <c r="Q14" s="2">
        <v>0.96</v>
      </c>
      <c r="R14" s="2">
        <v>0.88</v>
      </c>
      <c r="S14" s="2">
        <v>0.5</v>
      </c>
      <c r="T14" s="2">
        <v>0.71</v>
      </c>
      <c r="U14" s="2">
        <v>0.92</v>
      </c>
      <c r="V14" s="2">
        <v>0.7</v>
      </c>
      <c r="W14" s="2">
        <v>1</v>
      </c>
      <c r="X14" s="2">
        <v>0.76600000000000001</v>
      </c>
      <c r="Y14" s="2">
        <v>0.93</v>
      </c>
      <c r="Z14" t="s">
        <v>13</v>
      </c>
      <c r="AA14" t="s">
        <v>14</v>
      </c>
      <c r="AB14" t="s">
        <v>15</v>
      </c>
      <c r="AC14" t="s">
        <v>16</v>
      </c>
      <c r="AD14" t="s">
        <v>16</v>
      </c>
      <c r="AE14" t="s">
        <v>15</v>
      </c>
      <c r="AF14" t="s">
        <v>17</v>
      </c>
      <c r="AG14">
        <v>1</v>
      </c>
    </row>
    <row r="15" spans="1:33" x14ac:dyDescent="0.2">
      <c r="A15">
        <v>13482</v>
      </c>
      <c r="B15" t="s">
        <v>321</v>
      </c>
      <c r="C15" t="s">
        <v>322</v>
      </c>
      <c r="D15" s="2">
        <v>0.93</v>
      </c>
      <c r="E15" s="2">
        <v>1</v>
      </c>
      <c r="F15" s="2">
        <v>1</v>
      </c>
      <c r="G15" s="2">
        <v>1</v>
      </c>
      <c r="H15" s="2">
        <v>0.86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0.66</v>
      </c>
      <c r="P15" s="2">
        <v>1</v>
      </c>
      <c r="Q15" s="2">
        <v>1</v>
      </c>
      <c r="R15" s="2">
        <v>0.96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0.87</v>
      </c>
      <c r="Z15" t="s">
        <v>13</v>
      </c>
      <c r="AA15" t="s">
        <v>14</v>
      </c>
      <c r="AB15" t="s">
        <v>15</v>
      </c>
      <c r="AC15" t="s">
        <v>16</v>
      </c>
      <c r="AD15" t="s">
        <v>16</v>
      </c>
      <c r="AE15" t="s">
        <v>15</v>
      </c>
      <c r="AF15" t="s">
        <v>17</v>
      </c>
      <c r="AG15">
        <v>1</v>
      </c>
    </row>
    <row r="16" spans="1:33" x14ac:dyDescent="0.2">
      <c r="A16">
        <v>13483</v>
      </c>
      <c r="B16" t="s">
        <v>323</v>
      </c>
      <c r="C16" t="s">
        <v>324</v>
      </c>
      <c r="D16" s="2">
        <v>0.82</v>
      </c>
      <c r="E16" s="2">
        <v>0.71</v>
      </c>
      <c r="F16" s="2">
        <v>1</v>
      </c>
      <c r="G16" s="2">
        <v>0.6</v>
      </c>
      <c r="H16" s="2">
        <v>0.68</v>
      </c>
      <c r="I16" s="2">
        <v>1</v>
      </c>
      <c r="J16" s="2">
        <v>1</v>
      </c>
      <c r="K16" s="2">
        <v>0.97</v>
      </c>
      <c r="L16" s="2">
        <v>0.94</v>
      </c>
      <c r="M16" s="2">
        <v>0.79</v>
      </c>
      <c r="N16" s="2">
        <v>1</v>
      </c>
      <c r="O16" s="2">
        <v>0.94</v>
      </c>
      <c r="P16" s="2">
        <v>1</v>
      </c>
      <c r="Q16" s="2">
        <v>0.94</v>
      </c>
      <c r="R16" s="2">
        <v>0.90500000000000003</v>
      </c>
      <c r="S16" s="2">
        <v>1</v>
      </c>
      <c r="T16" s="2">
        <v>1</v>
      </c>
      <c r="U16" s="2">
        <v>1</v>
      </c>
      <c r="V16" s="2">
        <v>0.93</v>
      </c>
      <c r="W16" s="2">
        <v>0.91</v>
      </c>
      <c r="X16" s="2">
        <v>0.96799999999999997</v>
      </c>
      <c r="Y16" s="2">
        <v>0.67</v>
      </c>
      <c r="Z16" t="s">
        <v>13</v>
      </c>
      <c r="AA16" t="s">
        <v>14</v>
      </c>
      <c r="AB16" t="s">
        <v>15</v>
      </c>
      <c r="AC16" t="s">
        <v>16</v>
      </c>
      <c r="AD16" t="s">
        <v>16</v>
      </c>
      <c r="AE16" t="s">
        <v>15</v>
      </c>
      <c r="AF16" t="s">
        <v>17</v>
      </c>
      <c r="AG16">
        <v>1</v>
      </c>
    </row>
    <row r="17" spans="1:33" x14ac:dyDescent="0.2">
      <c r="A17">
        <v>13485</v>
      </c>
      <c r="B17" t="s">
        <v>325</v>
      </c>
      <c r="C17" t="s">
        <v>326</v>
      </c>
      <c r="D17" s="2">
        <v>0.89</v>
      </c>
      <c r="E17" s="2">
        <v>0.56999999999999995</v>
      </c>
      <c r="F17" s="2">
        <v>1</v>
      </c>
      <c r="G17" s="2">
        <v>0.86</v>
      </c>
      <c r="H17" s="2">
        <v>0.57999999999999996</v>
      </c>
      <c r="I17" s="2">
        <v>0.66</v>
      </c>
      <c r="J17" s="2">
        <v>0.68</v>
      </c>
      <c r="K17" s="2">
        <v>0.66</v>
      </c>
      <c r="L17" s="2">
        <v>0.91</v>
      </c>
      <c r="M17" s="2">
        <v>1</v>
      </c>
      <c r="N17" s="2">
        <v>0.87</v>
      </c>
      <c r="O17" s="2">
        <v>0.83</v>
      </c>
      <c r="P17" s="2">
        <v>0.75</v>
      </c>
      <c r="Q17" s="2">
        <v>0.87</v>
      </c>
      <c r="R17" s="2">
        <v>0.805833333333</v>
      </c>
      <c r="S17" s="2">
        <v>1</v>
      </c>
      <c r="T17" s="2">
        <v>0.96</v>
      </c>
      <c r="U17" s="2">
        <v>1</v>
      </c>
      <c r="V17" s="2">
        <v>0.93</v>
      </c>
      <c r="W17" s="2">
        <v>0.3</v>
      </c>
      <c r="X17" s="2">
        <v>0.83799999999999997</v>
      </c>
      <c r="Y17" s="2">
        <v>1</v>
      </c>
      <c r="Z17" t="s">
        <v>13</v>
      </c>
      <c r="AA17" t="s">
        <v>14</v>
      </c>
      <c r="AB17" t="s">
        <v>15</v>
      </c>
      <c r="AC17" t="s">
        <v>16</v>
      </c>
      <c r="AD17" t="s">
        <v>16</v>
      </c>
      <c r="AE17" t="s">
        <v>15</v>
      </c>
      <c r="AF17" t="s">
        <v>17</v>
      </c>
      <c r="AG17">
        <v>1</v>
      </c>
    </row>
    <row r="18" spans="1:33" x14ac:dyDescent="0.2">
      <c r="A18">
        <v>13476</v>
      </c>
      <c r="B18" t="s">
        <v>327</v>
      </c>
      <c r="C18" t="s">
        <v>328</v>
      </c>
      <c r="D18" s="2">
        <v>0.95</v>
      </c>
      <c r="E18" s="2">
        <v>0.86</v>
      </c>
      <c r="F18" s="2">
        <v>1</v>
      </c>
      <c r="G18" s="2">
        <v>0.56999999999999995</v>
      </c>
      <c r="H18" s="2">
        <v>0.71</v>
      </c>
      <c r="I18" s="2">
        <v>1</v>
      </c>
      <c r="J18" s="2">
        <v>1</v>
      </c>
      <c r="K18" s="2">
        <v>0.86</v>
      </c>
      <c r="L18" s="2">
        <v>1</v>
      </c>
      <c r="M18" s="2">
        <v>0.9</v>
      </c>
      <c r="N18" s="2">
        <v>0.87</v>
      </c>
      <c r="O18" s="2">
        <v>0.8</v>
      </c>
      <c r="P18" s="2">
        <v>0.95</v>
      </c>
      <c r="Q18" s="2">
        <v>0.93</v>
      </c>
      <c r="R18" s="2">
        <v>0.88249999999999995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t="s">
        <v>13</v>
      </c>
      <c r="AA18" t="s">
        <v>14</v>
      </c>
      <c r="AB18" t="s">
        <v>15</v>
      </c>
      <c r="AC18" t="s">
        <v>16</v>
      </c>
      <c r="AD18" t="s">
        <v>16</v>
      </c>
      <c r="AE18" t="s">
        <v>15</v>
      </c>
      <c r="AF18" t="s">
        <v>17</v>
      </c>
      <c r="AG18">
        <v>1</v>
      </c>
    </row>
    <row r="19" spans="1:33" x14ac:dyDescent="0.2">
      <c r="A19">
        <v>13488</v>
      </c>
      <c r="B19" t="s">
        <v>329</v>
      </c>
      <c r="C19" t="s">
        <v>330</v>
      </c>
      <c r="D19" s="2">
        <v>0.91</v>
      </c>
      <c r="E19" s="2">
        <v>1</v>
      </c>
      <c r="F19" s="2">
        <v>1</v>
      </c>
      <c r="G19" s="2">
        <v>0.86</v>
      </c>
      <c r="H19" s="2">
        <v>1</v>
      </c>
      <c r="I19" s="2">
        <v>1</v>
      </c>
      <c r="J19" s="2">
        <v>0.76</v>
      </c>
      <c r="K19" s="2">
        <v>0.86</v>
      </c>
      <c r="L19" s="2">
        <v>0.86</v>
      </c>
      <c r="M19" s="2">
        <v>1</v>
      </c>
      <c r="N19" s="2">
        <v>0.96</v>
      </c>
      <c r="O19" s="2">
        <v>0.97</v>
      </c>
      <c r="P19" s="2">
        <v>1</v>
      </c>
      <c r="Q19" s="2">
        <v>0.83</v>
      </c>
      <c r="R19" s="2">
        <v>0.92500000000000004</v>
      </c>
      <c r="S19" s="2">
        <v>0.5</v>
      </c>
      <c r="T19" s="2">
        <v>1</v>
      </c>
      <c r="U19" s="2">
        <v>0.92</v>
      </c>
      <c r="V19" s="2">
        <v>1</v>
      </c>
      <c r="W19" s="2">
        <v>0.87</v>
      </c>
      <c r="X19" s="2">
        <v>0.85799999999999998</v>
      </c>
      <c r="Y19" s="2">
        <v>0.93</v>
      </c>
      <c r="Z19" t="s">
        <v>13</v>
      </c>
      <c r="AA19" t="s">
        <v>14</v>
      </c>
      <c r="AB19" t="s">
        <v>15</v>
      </c>
      <c r="AC19" t="s">
        <v>16</v>
      </c>
      <c r="AD19" t="s">
        <v>16</v>
      </c>
      <c r="AE19" t="s">
        <v>15</v>
      </c>
      <c r="AF19" t="s">
        <v>17</v>
      </c>
      <c r="AG19">
        <v>1</v>
      </c>
    </row>
    <row r="20" spans="1:33" x14ac:dyDescent="0.2">
      <c r="A20">
        <v>13481</v>
      </c>
      <c r="B20" t="s">
        <v>331</v>
      </c>
      <c r="C20" t="s">
        <v>332</v>
      </c>
      <c r="D20" s="2">
        <v>0.97</v>
      </c>
      <c r="E20" s="2">
        <v>0.86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0.83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0.98583333333300005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0.93</v>
      </c>
      <c r="Z20" t="s">
        <v>13</v>
      </c>
      <c r="AA20" t="s">
        <v>14</v>
      </c>
      <c r="AB20" t="s">
        <v>15</v>
      </c>
      <c r="AC20" t="s">
        <v>16</v>
      </c>
      <c r="AD20" t="s">
        <v>16</v>
      </c>
      <c r="AE20" t="s">
        <v>15</v>
      </c>
      <c r="AF20" t="s">
        <v>17</v>
      </c>
      <c r="AG20">
        <v>1</v>
      </c>
    </row>
    <row r="21" spans="1:33" x14ac:dyDescent="0.2">
      <c r="A21">
        <v>13475</v>
      </c>
      <c r="B21" t="s">
        <v>333</v>
      </c>
      <c r="C21" t="s">
        <v>334</v>
      </c>
      <c r="D21" s="2">
        <v>0.98</v>
      </c>
      <c r="E21" s="2">
        <v>1</v>
      </c>
      <c r="F21" s="2">
        <v>1</v>
      </c>
      <c r="G21" s="2">
        <v>0.86</v>
      </c>
      <c r="H21" s="2">
        <v>0.96</v>
      </c>
      <c r="I21" s="2">
        <v>1</v>
      </c>
      <c r="J21" s="2">
        <v>0.95</v>
      </c>
      <c r="K21" s="2">
        <v>1</v>
      </c>
      <c r="L21" s="2">
        <v>1</v>
      </c>
      <c r="M21" s="2">
        <v>1</v>
      </c>
      <c r="N21" s="2">
        <v>1</v>
      </c>
      <c r="O21" s="2">
        <v>0.89</v>
      </c>
      <c r="P21" s="2">
        <v>0.86</v>
      </c>
      <c r="Q21" s="2">
        <v>1</v>
      </c>
      <c r="R21" s="2">
        <v>0.96</v>
      </c>
      <c r="S21" s="2">
        <v>1</v>
      </c>
      <c r="T21" s="2">
        <v>1</v>
      </c>
      <c r="U21" s="2">
        <v>1</v>
      </c>
      <c r="V21" s="2">
        <v>1</v>
      </c>
      <c r="W21" s="2">
        <v>0.96</v>
      </c>
      <c r="X21" s="2">
        <v>0.99199999999999999</v>
      </c>
      <c r="Y21" s="2">
        <v>1</v>
      </c>
      <c r="Z21" t="s">
        <v>13</v>
      </c>
      <c r="AA21" t="s">
        <v>14</v>
      </c>
      <c r="AB21" t="s">
        <v>15</v>
      </c>
      <c r="AC21" t="s">
        <v>16</v>
      </c>
      <c r="AD21" t="s">
        <v>16</v>
      </c>
      <c r="AE21" t="s">
        <v>15</v>
      </c>
      <c r="AF21" t="s">
        <v>17</v>
      </c>
      <c r="AG21">
        <v>1</v>
      </c>
    </row>
    <row r="22" spans="1:33" x14ac:dyDescent="0.2">
      <c r="A22">
        <v>13489</v>
      </c>
      <c r="B22" t="s">
        <v>335</v>
      </c>
      <c r="C22" t="s">
        <v>336</v>
      </c>
      <c r="D22" s="2">
        <v>0.99</v>
      </c>
      <c r="E22" s="2">
        <v>1</v>
      </c>
      <c r="F22" s="2">
        <v>1</v>
      </c>
      <c r="G22" s="2">
        <v>1</v>
      </c>
      <c r="H22" s="2">
        <v>0.86</v>
      </c>
      <c r="I22" s="2">
        <v>0.95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0.83</v>
      </c>
      <c r="P22" s="2">
        <v>1</v>
      </c>
      <c r="Q22" s="2">
        <v>1</v>
      </c>
      <c r="R22" s="2">
        <v>0.97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t="s">
        <v>13</v>
      </c>
      <c r="AA22" t="s">
        <v>14</v>
      </c>
      <c r="AB22" t="s">
        <v>15</v>
      </c>
      <c r="AC22" t="s">
        <v>16</v>
      </c>
      <c r="AD22" t="s">
        <v>16</v>
      </c>
      <c r="AE22" t="s">
        <v>15</v>
      </c>
      <c r="AF22" t="s">
        <v>17</v>
      </c>
      <c r="AG22">
        <v>1</v>
      </c>
    </row>
    <row r="23" spans="1:33" x14ac:dyDescent="0.2">
      <c r="A23">
        <v>13491</v>
      </c>
      <c r="B23" t="s">
        <v>337</v>
      </c>
      <c r="C23" t="s">
        <v>338</v>
      </c>
      <c r="D23" s="2">
        <v>0.93</v>
      </c>
      <c r="E23" s="2">
        <v>1</v>
      </c>
      <c r="F23" s="2">
        <v>1</v>
      </c>
      <c r="G23" s="2">
        <v>0.97</v>
      </c>
      <c r="H23" s="2">
        <v>0.79</v>
      </c>
      <c r="I23" s="2">
        <v>0.95</v>
      </c>
      <c r="J23" s="2">
        <v>0.86</v>
      </c>
      <c r="K23" s="2">
        <v>0.71</v>
      </c>
      <c r="L23" s="2">
        <v>1</v>
      </c>
      <c r="M23" s="2">
        <v>1</v>
      </c>
      <c r="N23" s="2">
        <v>0.89</v>
      </c>
      <c r="O23" s="2">
        <v>0.89</v>
      </c>
      <c r="P23" s="2">
        <v>0.97</v>
      </c>
      <c r="Q23" s="2">
        <v>0.83</v>
      </c>
      <c r="R23" s="2">
        <v>0.90500000000000003</v>
      </c>
      <c r="S23" s="2">
        <v>1</v>
      </c>
      <c r="T23" s="2">
        <v>1</v>
      </c>
      <c r="U23" s="2">
        <v>1</v>
      </c>
      <c r="V23" s="2">
        <v>0.7</v>
      </c>
      <c r="W23" s="2">
        <v>0.39</v>
      </c>
      <c r="X23" s="2">
        <v>0.81799999999999995</v>
      </c>
      <c r="Y23" s="2">
        <v>1</v>
      </c>
      <c r="Z23" t="s">
        <v>13</v>
      </c>
      <c r="AA23" t="s">
        <v>14</v>
      </c>
      <c r="AB23" t="s">
        <v>15</v>
      </c>
      <c r="AC23" t="s">
        <v>16</v>
      </c>
      <c r="AD23" t="s">
        <v>16</v>
      </c>
      <c r="AE23" t="s">
        <v>15</v>
      </c>
      <c r="AF23" t="s">
        <v>17</v>
      </c>
      <c r="AG23">
        <v>1</v>
      </c>
    </row>
    <row r="24" spans="1:33" x14ac:dyDescent="0.2">
      <c r="A24">
        <v>13484</v>
      </c>
      <c r="B24" t="s">
        <v>339</v>
      </c>
      <c r="C24" t="s">
        <v>340</v>
      </c>
      <c r="D24" s="2">
        <v>0.93</v>
      </c>
      <c r="E24" s="2">
        <v>0.56999999999999995</v>
      </c>
      <c r="F24" s="2">
        <v>0.86</v>
      </c>
      <c r="G24" s="2">
        <v>0.86</v>
      </c>
      <c r="H24" s="2">
        <v>0.92</v>
      </c>
      <c r="I24" s="2">
        <v>1</v>
      </c>
      <c r="J24" s="2">
        <v>0.93</v>
      </c>
      <c r="K24" s="2">
        <v>0.83</v>
      </c>
      <c r="L24" s="2">
        <v>0.83</v>
      </c>
      <c r="M24" s="2">
        <v>0.93</v>
      </c>
      <c r="N24" s="2">
        <v>0.93</v>
      </c>
      <c r="O24" s="2">
        <v>0.81</v>
      </c>
      <c r="P24" s="2">
        <v>0.94</v>
      </c>
      <c r="Q24" s="2">
        <v>0.86</v>
      </c>
      <c r="R24" s="2">
        <v>0.89166666666700001</v>
      </c>
      <c r="S24" s="2">
        <v>1</v>
      </c>
      <c r="T24" s="2">
        <v>1</v>
      </c>
      <c r="U24" s="2">
        <v>0.96</v>
      </c>
      <c r="V24" s="2">
        <v>0.85</v>
      </c>
      <c r="W24" s="2">
        <v>0.43</v>
      </c>
      <c r="X24" s="2">
        <v>0.84799999999999998</v>
      </c>
      <c r="Y24" s="2">
        <v>1</v>
      </c>
      <c r="Z24" t="s">
        <v>13</v>
      </c>
      <c r="AA24" t="s">
        <v>14</v>
      </c>
      <c r="AB24" t="s">
        <v>15</v>
      </c>
      <c r="AC24" t="s">
        <v>16</v>
      </c>
      <c r="AD24" t="s">
        <v>16</v>
      </c>
      <c r="AE24" t="s">
        <v>15</v>
      </c>
      <c r="AF24" t="s">
        <v>17</v>
      </c>
      <c r="AG24">
        <v>1</v>
      </c>
    </row>
    <row r="25" spans="1:33" x14ac:dyDescent="0.2">
      <c r="A25">
        <v>13499</v>
      </c>
      <c r="B25" t="s">
        <v>341</v>
      </c>
      <c r="C25" t="s">
        <v>342</v>
      </c>
      <c r="D25" s="2">
        <v>0.99</v>
      </c>
      <c r="E25" s="2">
        <v>1</v>
      </c>
      <c r="F25" s="2">
        <v>1</v>
      </c>
      <c r="G25" s="2">
        <v>1</v>
      </c>
      <c r="H25" s="2">
        <v>0.86</v>
      </c>
      <c r="I25" s="2">
        <v>1</v>
      </c>
      <c r="J25" s="2">
        <v>1</v>
      </c>
      <c r="K25" s="2">
        <v>0.83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0.97416666666700003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t="s">
        <v>13</v>
      </c>
      <c r="AA25" t="s">
        <v>14</v>
      </c>
      <c r="AB25" t="s">
        <v>15</v>
      </c>
      <c r="AC25" t="s">
        <v>16</v>
      </c>
      <c r="AD25" t="s">
        <v>16</v>
      </c>
      <c r="AE25" t="s">
        <v>15</v>
      </c>
      <c r="AF25" t="s">
        <v>17</v>
      </c>
      <c r="AG25">
        <v>1</v>
      </c>
    </row>
    <row r="26" spans="1:33" x14ac:dyDescent="0.2">
      <c r="A26">
        <v>13312</v>
      </c>
      <c r="B26" t="s">
        <v>343</v>
      </c>
      <c r="C26" t="s">
        <v>344</v>
      </c>
      <c r="D26" s="2">
        <v>0.98</v>
      </c>
      <c r="E26" s="2">
        <v>1</v>
      </c>
      <c r="F26" s="2">
        <v>1</v>
      </c>
      <c r="G26" s="2">
        <v>1</v>
      </c>
      <c r="H26" s="2">
        <v>0.86</v>
      </c>
      <c r="I26" s="2">
        <v>0.81</v>
      </c>
      <c r="J26" s="2">
        <v>1</v>
      </c>
      <c r="K26" s="2">
        <v>0.94</v>
      </c>
      <c r="L26" s="2">
        <v>1</v>
      </c>
      <c r="M26" s="2">
        <v>1</v>
      </c>
      <c r="N26" s="2">
        <v>1</v>
      </c>
      <c r="O26" s="2">
        <v>0.86</v>
      </c>
      <c r="P26" s="2">
        <v>0.96</v>
      </c>
      <c r="Q26" s="2">
        <v>1</v>
      </c>
      <c r="R26" s="2">
        <v>0.95250000000000001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t="s">
        <v>13</v>
      </c>
      <c r="AA26" t="s">
        <v>14</v>
      </c>
      <c r="AB26" t="s">
        <v>15</v>
      </c>
      <c r="AC26" t="s">
        <v>16</v>
      </c>
      <c r="AD26" t="s">
        <v>16</v>
      </c>
      <c r="AE26" t="s">
        <v>15</v>
      </c>
      <c r="AF26" t="s">
        <v>17</v>
      </c>
      <c r="AG26">
        <v>1</v>
      </c>
    </row>
    <row r="27" spans="1:33" x14ac:dyDescent="0.2">
      <c r="A27">
        <v>13497</v>
      </c>
      <c r="B27" t="s">
        <v>345</v>
      </c>
      <c r="C27" t="s">
        <v>346</v>
      </c>
      <c r="D27" s="2">
        <v>0.96</v>
      </c>
      <c r="E27" s="2">
        <v>1</v>
      </c>
      <c r="F27" s="2">
        <v>1</v>
      </c>
      <c r="G27" s="2">
        <v>0.71</v>
      </c>
      <c r="H27" s="2">
        <v>0.86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0.93</v>
      </c>
      <c r="O27" s="2">
        <v>0.67</v>
      </c>
      <c r="P27" s="2">
        <v>0.94</v>
      </c>
      <c r="Q27" s="2">
        <v>0.86</v>
      </c>
      <c r="R27" s="2">
        <v>0.91416666666699997</v>
      </c>
      <c r="S27" s="2">
        <v>1</v>
      </c>
      <c r="T27" s="2">
        <v>1</v>
      </c>
      <c r="U27" s="2">
        <v>1</v>
      </c>
      <c r="V27" s="2">
        <v>1</v>
      </c>
      <c r="W27" s="2">
        <v>0.83</v>
      </c>
      <c r="X27" s="2">
        <v>0.96599999999999997</v>
      </c>
      <c r="Y27" s="2">
        <v>1</v>
      </c>
      <c r="Z27" t="s">
        <v>13</v>
      </c>
      <c r="AA27" t="s">
        <v>14</v>
      </c>
      <c r="AB27" t="s">
        <v>15</v>
      </c>
      <c r="AC27" t="s">
        <v>16</v>
      </c>
      <c r="AD27" t="s">
        <v>16</v>
      </c>
      <c r="AE27" t="s">
        <v>15</v>
      </c>
      <c r="AF27" t="s">
        <v>17</v>
      </c>
      <c r="AG27">
        <v>1</v>
      </c>
    </row>
    <row r="28" spans="1:33" x14ac:dyDescent="0.2">
      <c r="A28">
        <v>13486</v>
      </c>
      <c r="B28" t="s">
        <v>347</v>
      </c>
      <c r="C28" t="s">
        <v>348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t="s">
        <v>13</v>
      </c>
      <c r="AA28" t="s">
        <v>14</v>
      </c>
      <c r="AB28" t="s">
        <v>15</v>
      </c>
      <c r="AC28" t="s">
        <v>16</v>
      </c>
      <c r="AD28" t="s">
        <v>16</v>
      </c>
      <c r="AE28" t="s">
        <v>15</v>
      </c>
      <c r="AF28" t="s">
        <v>17</v>
      </c>
      <c r="AG28">
        <v>1</v>
      </c>
    </row>
    <row r="29" spans="1:33" x14ac:dyDescent="0.2">
      <c r="A29">
        <v>13498</v>
      </c>
      <c r="B29" t="s">
        <v>349</v>
      </c>
      <c r="C29" t="s">
        <v>350</v>
      </c>
      <c r="D29" s="2">
        <v>0.93</v>
      </c>
      <c r="E29" s="2">
        <v>1</v>
      </c>
      <c r="F29" s="2">
        <v>1</v>
      </c>
      <c r="G29" s="2">
        <v>0.86</v>
      </c>
      <c r="H29" s="2">
        <v>0.97</v>
      </c>
      <c r="I29" s="2">
        <v>1</v>
      </c>
      <c r="J29" s="2">
        <v>0.95</v>
      </c>
      <c r="K29" s="2">
        <v>0.79</v>
      </c>
      <c r="L29" s="2">
        <v>0.86</v>
      </c>
      <c r="M29" s="2">
        <v>1</v>
      </c>
      <c r="N29" s="2">
        <v>0.71</v>
      </c>
      <c r="O29" s="2">
        <v>0.76</v>
      </c>
      <c r="P29" s="2">
        <v>0.94</v>
      </c>
      <c r="Q29" s="2">
        <v>1</v>
      </c>
      <c r="R29" s="2">
        <v>0.90333333333300003</v>
      </c>
      <c r="S29" s="2">
        <v>1</v>
      </c>
      <c r="T29" s="2">
        <v>1</v>
      </c>
      <c r="U29" s="2">
        <v>1</v>
      </c>
      <c r="V29" s="2">
        <v>0.89</v>
      </c>
      <c r="W29" s="2">
        <v>0.26</v>
      </c>
      <c r="X29" s="2">
        <v>0.83</v>
      </c>
      <c r="Y29" s="2">
        <v>1</v>
      </c>
      <c r="Z29" t="s">
        <v>13</v>
      </c>
      <c r="AA29" t="s">
        <v>14</v>
      </c>
      <c r="AB29" t="s">
        <v>15</v>
      </c>
      <c r="AC29" t="s">
        <v>16</v>
      </c>
      <c r="AD29" t="s">
        <v>16</v>
      </c>
      <c r="AE29" t="s">
        <v>15</v>
      </c>
      <c r="AF29" t="s">
        <v>17</v>
      </c>
      <c r="AG29">
        <v>1</v>
      </c>
    </row>
    <row r="30" spans="1:33" x14ac:dyDescent="0.2">
      <c r="A30">
        <v>13502</v>
      </c>
      <c r="B30" t="s">
        <v>351</v>
      </c>
      <c r="C30" t="s">
        <v>352</v>
      </c>
      <c r="D30" s="2">
        <v>0.98</v>
      </c>
      <c r="E30" s="2">
        <v>1</v>
      </c>
      <c r="F30" s="2">
        <v>1</v>
      </c>
      <c r="G30" s="2">
        <v>1</v>
      </c>
      <c r="H30" s="2">
        <v>0.86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0.98</v>
      </c>
      <c r="P30" s="2">
        <v>1</v>
      </c>
      <c r="Q30" s="2">
        <v>1</v>
      </c>
      <c r="R30" s="2">
        <v>0.98666666666699998</v>
      </c>
      <c r="S30" s="2">
        <v>1</v>
      </c>
      <c r="T30" s="2">
        <v>0.6</v>
      </c>
      <c r="U30" s="2">
        <v>1</v>
      </c>
      <c r="V30" s="2">
        <v>1</v>
      </c>
      <c r="W30" s="2">
        <v>1</v>
      </c>
      <c r="X30" s="2">
        <v>0.92</v>
      </c>
      <c r="Y30" s="2">
        <v>1</v>
      </c>
      <c r="Z30" t="s">
        <v>13</v>
      </c>
      <c r="AA30" t="s">
        <v>14</v>
      </c>
      <c r="AB30" t="s">
        <v>15</v>
      </c>
      <c r="AC30" t="s">
        <v>16</v>
      </c>
      <c r="AD30" t="s">
        <v>16</v>
      </c>
      <c r="AE30" t="s">
        <v>15</v>
      </c>
      <c r="AF30" t="s">
        <v>17</v>
      </c>
      <c r="AG30">
        <v>1</v>
      </c>
    </row>
    <row r="31" spans="1:33" x14ac:dyDescent="0.2">
      <c r="A31">
        <v>13494</v>
      </c>
      <c r="B31" t="s">
        <v>353</v>
      </c>
      <c r="C31" t="s">
        <v>354</v>
      </c>
      <c r="D31" s="2">
        <v>0.96</v>
      </c>
      <c r="E31" s="2">
        <v>1</v>
      </c>
      <c r="F31" s="2">
        <v>1</v>
      </c>
      <c r="G31" s="2">
        <v>1</v>
      </c>
      <c r="H31" s="2">
        <v>0.98</v>
      </c>
      <c r="I31" s="2">
        <v>0.67</v>
      </c>
      <c r="J31" s="2">
        <v>1</v>
      </c>
      <c r="K31" s="2">
        <v>0.83</v>
      </c>
      <c r="L31" s="2">
        <v>0.71</v>
      </c>
      <c r="M31" s="2">
        <v>1</v>
      </c>
      <c r="N31" s="2">
        <v>1</v>
      </c>
      <c r="O31" s="2">
        <v>1</v>
      </c>
      <c r="P31" s="2">
        <v>0.94</v>
      </c>
      <c r="Q31" s="2">
        <v>0.86</v>
      </c>
      <c r="R31" s="2">
        <v>0.91583333333299999</v>
      </c>
      <c r="S31" s="2">
        <v>1</v>
      </c>
      <c r="T31" s="2">
        <v>1</v>
      </c>
      <c r="U31" s="2">
        <v>1</v>
      </c>
      <c r="V31" s="2">
        <v>1</v>
      </c>
      <c r="W31" s="2">
        <v>0.78</v>
      </c>
      <c r="X31" s="2">
        <v>0.95599999999999996</v>
      </c>
      <c r="Y31" s="2">
        <v>1</v>
      </c>
      <c r="Z31" t="s">
        <v>13</v>
      </c>
      <c r="AA31" t="s">
        <v>14</v>
      </c>
      <c r="AB31" t="s">
        <v>15</v>
      </c>
      <c r="AC31" t="s">
        <v>16</v>
      </c>
      <c r="AD31" t="s">
        <v>16</v>
      </c>
      <c r="AE31" t="s">
        <v>15</v>
      </c>
      <c r="AF31" t="s">
        <v>17</v>
      </c>
      <c r="AG31">
        <v>1</v>
      </c>
    </row>
    <row r="32" spans="1:33" x14ac:dyDescent="0.2">
      <c r="A32">
        <v>13493</v>
      </c>
      <c r="B32" t="s">
        <v>355</v>
      </c>
      <c r="C32" t="s">
        <v>356</v>
      </c>
      <c r="D32" s="2">
        <v>0.93</v>
      </c>
      <c r="E32" s="2">
        <v>0.86</v>
      </c>
      <c r="F32" s="2">
        <v>1</v>
      </c>
      <c r="G32" s="2">
        <v>0.83</v>
      </c>
      <c r="H32" s="2">
        <v>0.94</v>
      </c>
      <c r="I32" s="2">
        <v>1</v>
      </c>
      <c r="J32" s="2">
        <v>1</v>
      </c>
      <c r="K32" s="2">
        <v>1</v>
      </c>
      <c r="L32" s="2">
        <v>1</v>
      </c>
      <c r="M32" s="2">
        <v>0.93</v>
      </c>
      <c r="N32" s="2">
        <v>1</v>
      </c>
      <c r="O32" s="2">
        <v>0.86</v>
      </c>
      <c r="P32" s="2">
        <v>0.8</v>
      </c>
      <c r="Q32" s="2">
        <v>0.86</v>
      </c>
      <c r="R32" s="2">
        <v>0.93500000000000005</v>
      </c>
      <c r="S32" s="2">
        <v>1</v>
      </c>
      <c r="T32" s="2">
        <v>1</v>
      </c>
      <c r="U32" s="2">
        <v>1</v>
      </c>
      <c r="V32" s="2">
        <v>1</v>
      </c>
      <c r="W32" s="2">
        <v>0.52</v>
      </c>
      <c r="X32" s="2">
        <v>0.90400000000000003</v>
      </c>
      <c r="Y32" s="2">
        <v>0.93</v>
      </c>
      <c r="Z32" t="s">
        <v>13</v>
      </c>
      <c r="AA32" t="s">
        <v>14</v>
      </c>
      <c r="AB32" t="s">
        <v>15</v>
      </c>
      <c r="AC32" t="s">
        <v>16</v>
      </c>
      <c r="AD32" t="s">
        <v>16</v>
      </c>
      <c r="AE32" t="s">
        <v>15</v>
      </c>
      <c r="AF32" t="s">
        <v>17</v>
      </c>
      <c r="AG32">
        <v>1</v>
      </c>
    </row>
    <row r="33" spans="1:33" x14ac:dyDescent="0.2">
      <c r="A33">
        <v>13501</v>
      </c>
      <c r="B33" t="s">
        <v>357</v>
      </c>
      <c r="C33" t="s">
        <v>358</v>
      </c>
      <c r="D33" s="2">
        <v>0.97</v>
      </c>
      <c r="E33" s="2">
        <v>1</v>
      </c>
      <c r="F33" s="2">
        <v>1</v>
      </c>
      <c r="G33" s="2">
        <v>0.71</v>
      </c>
      <c r="H33" s="2">
        <v>1</v>
      </c>
      <c r="I33" s="2">
        <v>0.95</v>
      </c>
      <c r="J33" s="2">
        <v>0.67</v>
      </c>
      <c r="K33" s="2">
        <v>1</v>
      </c>
      <c r="L33" s="2">
        <v>0.94</v>
      </c>
      <c r="M33" s="2">
        <v>0.9</v>
      </c>
      <c r="N33" s="2">
        <v>1</v>
      </c>
      <c r="O33" s="2">
        <v>0.92</v>
      </c>
      <c r="P33" s="2">
        <v>0.9</v>
      </c>
      <c r="Q33" s="2">
        <v>1</v>
      </c>
      <c r="R33" s="2">
        <v>0.91583333333299999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t="s">
        <v>13</v>
      </c>
      <c r="AA33" t="s">
        <v>14</v>
      </c>
      <c r="AB33" t="s">
        <v>15</v>
      </c>
      <c r="AC33" t="s">
        <v>16</v>
      </c>
      <c r="AD33" t="s">
        <v>16</v>
      </c>
      <c r="AE33" t="s">
        <v>15</v>
      </c>
      <c r="AF33" t="s">
        <v>17</v>
      </c>
      <c r="AG33">
        <v>1</v>
      </c>
    </row>
    <row r="34" spans="1:33" x14ac:dyDescent="0.2">
      <c r="A34">
        <v>13479</v>
      </c>
      <c r="B34" t="s">
        <v>359</v>
      </c>
      <c r="C34" t="s">
        <v>360</v>
      </c>
      <c r="D34" s="2">
        <v>0.99</v>
      </c>
      <c r="E34" s="2">
        <v>1</v>
      </c>
      <c r="F34" s="2">
        <v>0.86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0.89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0.97916666666700003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t="s">
        <v>13</v>
      </c>
      <c r="AA34" t="s">
        <v>14</v>
      </c>
      <c r="AB34" t="s">
        <v>15</v>
      </c>
      <c r="AC34" t="s">
        <v>16</v>
      </c>
      <c r="AD34" t="s">
        <v>16</v>
      </c>
      <c r="AE34" t="s">
        <v>15</v>
      </c>
      <c r="AF34" t="s">
        <v>17</v>
      </c>
      <c r="AG34">
        <v>1</v>
      </c>
    </row>
    <row r="35" spans="1:33" x14ac:dyDescent="0.2">
      <c r="A35">
        <v>13504</v>
      </c>
      <c r="B35" t="s">
        <v>361</v>
      </c>
      <c r="C35" t="s">
        <v>362</v>
      </c>
      <c r="D35" s="2">
        <v>0.98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0.86</v>
      </c>
      <c r="M35" s="2">
        <v>0.86</v>
      </c>
      <c r="N35" s="2">
        <v>0.86</v>
      </c>
      <c r="O35" s="2">
        <v>0.97</v>
      </c>
      <c r="P35" s="2">
        <v>1</v>
      </c>
      <c r="Q35" s="2">
        <v>1</v>
      </c>
      <c r="R35" s="2">
        <v>0.96250000000000002</v>
      </c>
      <c r="S35" s="2">
        <v>1</v>
      </c>
      <c r="T35" s="2">
        <v>0.96</v>
      </c>
      <c r="U35" s="2">
        <v>1</v>
      </c>
      <c r="V35" s="2">
        <v>1</v>
      </c>
      <c r="W35" s="2">
        <v>0.96</v>
      </c>
      <c r="X35" s="2">
        <v>0.98399999999999999</v>
      </c>
      <c r="Y35" s="2">
        <v>1</v>
      </c>
      <c r="Z35" t="s">
        <v>13</v>
      </c>
      <c r="AA35" t="s">
        <v>14</v>
      </c>
      <c r="AB35" t="s">
        <v>15</v>
      </c>
      <c r="AC35" t="s">
        <v>16</v>
      </c>
      <c r="AD35" t="s">
        <v>16</v>
      </c>
      <c r="AE35" t="s">
        <v>15</v>
      </c>
      <c r="AF35" t="s">
        <v>17</v>
      </c>
      <c r="AG35">
        <v>1</v>
      </c>
    </row>
    <row r="36" spans="1:33" x14ac:dyDescent="0.2">
      <c r="A36">
        <v>13506</v>
      </c>
      <c r="B36" t="s">
        <v>363</v>
      </c>
      <c r="C36" t="s">
        <v>364</v>
      </c>
      <c r="D36" s="2">
        <v>0.79</v>
      </c>
      <c r="E36" s="2">
        <v>0.86</v>
      </c>
      <c r="F36" s="2">
        <v>0.71</v>
      </c>
      <c r="G36" s="2">
        <v>0.97</v>
      </c>
      <c r="H36" s="2">
        <v>0.8</v>
      </c>
      <c r="I36" s="2">
        <v>0.76</v>
      </c>
      <c r="J36" s="2">
        <v>0.83</v>
      </c>
      <c r="K36" s="2">
        <v>0.89</v>
      </c>
      <c r="L36" s="2">
        <v>0.49</v>
      </c>
      <c r="M36" s="2">
        <v>1</v>
      </c>
      <c r="N36" s="2">
        <v>0.98</v>
      </c>
      <c r="O36" s="2">
        <v>0.72</v>
      </c>
      <c r="P36" s="2">
        <v>0.86</v>
      </c>
      <c r="Q36" s="2">
        <v>0.95</v>
      </c>
      <c r="R36" s="2">
        <v>0.83</v>
      </c>
      <c r="S36" s="2">
        <v>0.5</v>
      </c>
      <c r="T36" s="2">
        <v>0.93</v>
      </c>
      <c r="U36" s="2">
        <v>0.79</v>
      </c>
      <c r="V36" s="2">
        <v>0.22</v>
      </c>
      <c r="W36" s="2">
        <v>0.26</v>
      </c>
      <c r="X36" s="2">
        <v>0.54</v>
      </c>
      <c r="Y36" s="2">
        <v>0.87</v>
      </c>
      <c r="Z36" t="s">
        <v>13</v>
      </c>
      <c r="AA36" t="s">
        <v>14</v>
      </c>
      <c r="AB36" t="s">
        <v>15</v>
      </c>
      <c r="AC36" t="s">
        <v>16</v>
      </c>
      <c r="AD36" t="s">
        <v>16</v>
      </c>
      <c r="AE36" t="s">
        <v>15</v>
      </c>
      <c r="AF36" t="s">
        <v>17</v>
      </c>
      <c r="AG36">
        <v>1</v>
      </c>
    </row>
    <row r="37" spans="1:33" x14ac:dyDescent="0.2">
      <c r="A37">
        <v>13507</v>
      </c>
      <c r="B37" t="s">
        <v>365</v>
      </c>
      <c r="C37" t="s">
        <v>366</v>
      </c>
      <c r="D37" s="2">
        <v>0.95</v>
      </c>
      <c r="E37" s="2">
        <v>0.86</v>
      </c>
      <c r="F37" s="2">
        <v>1</v>
      </c>
      <c r="G37" s="2">
        <v>0.86</v>
      </c>
      <c r="H37" s="2">
        <v>0.81</v>
      </c>
      <c r="I37" s="2">
        <v>0.86</v>
      </c>
      <c r="J37" s="2">
        <v>1</v>
      </c>
      <c r="K37" s="2">
        <v>0.86</v>
      </c>
      <c r="L37" s="2">
        <v>0.91</v>
      </c>
      <c r="M37" s="2">
        <v>1</v>
      </c>
      <c r="N37" s="2">
        <v>0.86</v>
      </c>
      <c r="O37" s="2">
        <v>0.81</v>
      </c>
      <c r="P37" s="2">
        <v>1</v>
      </c>
      <c r="Q37" s="2">
        <v>1</v>
      </c>
      <c r="R37" s="2">
        <v>0.91416666666699997</v>
      </c>
      <c r="S37" s="2">
        <v>1</v>
      </c>
      <c r="T37" s="2">
        <v>0.96</v>
      </c>
      <c r="U37" s="2">
        <v>1</v>
      </c>
      <c r="V37" s="2">
        <v>0.93</v>
      </c>
      <c r="W37" s="2">
        <v>0.65</v>
      </c>
      <c r="X37" s="2">
        <v>0.90800000000000003</v>
      </c>
      <c r="Y37" s="2">
        <v>1</v>
      </c>
      <c r="Z37" t="s">
        <v>13</v>
      </c>
      <c r="AA37" t="s">
        <v>14</v>
      </c>
      <c r="AB37" t="s">
        <v>15</v>
      </c>
      <c r="AC37" t="s">
        <v>16</v>
      </c>
      <c r="AD37" t="s">
        <v>16</v>
      </c>
      <c r="AE37" t="s">
        <v>15</v>
      </c>
      <c r="AF37" t="s">
        <v>17</v>
      </c>
      <c r="AG37">
        <v>1</v>
      </c>
    </row>
    <row r="38" spans="1:33" x14ac:dyDescent="0.2">
      <c r="A38">
        <v>13505</v>
      </c>
      <c r="B38" t="s">
        <v>367</v>
      </c>
      <c r="C38" t="s">
        <v>368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0.95</v>
      </c>
      <c r="P38" s="2">
        <v>1</v>
      </c>
      <c r="Q38" s="2">
        <v>1</v>
      </c>
      <c r="R38" s="2">
        <v>0.99583333333299995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t="s">
        <v>13</v>
      </c>
      <c r="AA38" t="s">
        <v>14</v>
      </c>
      <c r="AB38" t="s">
        <v>15</v>
      </c>
      <c r="AC38" t="s">
        <v>16</v>
      </c>
      <c r="AD38" t="s">
        <v>16</v>
      </c>
      <c r="AE38" t="s">
        <v>15</v>
      </c>
      <c r="AF38" t="s">
        <v>17</v>
      </c>
      <c r="AG38">
        <v>1</v>
      </c>
    </row>
    <row r="39" spans="1:33" x14ac:dyDescent="0.2">
      <c r="A39">
        <v>13495</v>
      </c>
      <c r="B39" t="s">
        <v>369</v>
      </c>
      <c r="C39" t="s">
        <v>370</v>
      </c>
      <c r="D39" s="2">
        <v>1</v>
      </c>
      <c r="E39" s="2">
        <v>0.56999999999999995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0.96</v>
      </c>
      <c r="X39" s="2">
        <v>0.99199999999999999</v>
      </c>
      <c r="Y39" s="2">
        <v>1</v>
      </c>
      <c r="Z39" t="s">
        <v>13</v>
      </c>
      <c r="AA39" t="s">
        <v>14</v>
      </c>
      <c r="AB39" t="s">
        <v>15</v>
      </c>
      <c r="AC39" t="s">
        <v>16</v>
      </c>
      <c r="AD39" t="s">
        <v>16</v>
      </c>
      <c r="AE39" t="s">
        <v>15</v>
      </c>
      <c r="AF39" t="s">
        <v>17</v>
      </c>
      <c r="AG39">
        <v>1</v>
      </c>
    </row>
    <row r="40" spans="1:33" x14ac:dyDescent="0.2">
      <c r="A40">
        <v>13512</v>
      </c>
      <c r="B40" t="s">
        <v>371</v>
      </c>
      <c r="C40" t="s">
        <v>372</v>
      </c>
      <c r="D40" s="2">
        <v>0.95</v>
      </c>
      <c r="E40" s="2">
        <v>1</v>
      </c>
      <c r="F40" s="2">
        <v>1</v>
      </c>
      <c r="G40" s="2">
        <v>0.97</v>
      </c>
      <c r="H40" s="2">
        <v>0.98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0.96</v>
      </c>
      <c r="O40" s="2">
        <v>0.92</v>
      </c>
      <c r="P40" s="2">
        <v>1</v>
      </c>
      <c r="Q40" s="2">
        <v>1</v>
      </c>
      <c r="R40" s="2">
        <v>0.98583333333300005</v>
      </c>
      <c r="S40" s="2">
        <v>1</v>
      </c>
      <c r="T40" s="2">
        <v>1</v>
      </c>
      <c r="U40" s="2" t="s">
        <v>32</v>
      </c>
      <c r="V40" s="2">
        <v>0.93</v>
      </c>
      <c r="W40" s="2">
        <v>1</v>
      </c>
      <c r="X40" s="2">
        <v>0.78600000000000003</v>
      </c>
      <c r="Y40" s="2">
        <v>1</v>
      </c>
      <c r="Z40" t="s">
        <v>13</v>
      </c>
      <c r="AA40" t="s">
        <v>14</v>
      </c>
      <c r="AB40" t="s">
        <v>15</v>
      </c>
      <c r="AC40" t="s">
        <v>16</v>
      </c>
      <c r="AD40" t="s">
        <v>16</v>
      </c>
      <c r="AE40" t="s">
        <v>15</v>
      </c>
      <c r="AF40" t="s">
        <v>17</v>
      </c>
      <c r="AG40">
        <v>1</v>
      </c>
    </row>
    <row r="41" spans="1:33" x14ac:dyDescent="0.2">
      <c r="A41">
        <v>13510</v>
      </c>
      <c r="B41" t="s">
        <v>373</v>
      </c>
      <c r="C41" t="s">
        <v>374</v>
      </c>
      <c r="D41" s="2">
        <v>0.99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0.86</v>
      </c>
      <c r="O41" s="2">
        <v>0.9</v>
      </c>
      <c r="P41" s="2">
        <v>0.86</v>
      </c>
      <c r="Q41" s="2">
        <v>1</v>
      </c>
      <c r="R41" s="2">
        <v>0.96833333333299998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t="s">
        <v>13</v>
      </c>
      <c r="AA41" t="s">
        <v>14</v>
      </c>
      <c r="AB41" t="s">
        <v>15</v>
      </c>
      <c r="AC41" t="s">
        <v>16</v>
      </c>
      <c r="AD41" t="s">
        <v>16</v>
      </c>
      <c r="AE41" t="s">
        <v>15</v>
      </c>
      <c r="AF41" t="s">
        <v>17</v>
      </c>
      <c r="AG41">
        <v>1</v>
      </c>
    </row>
    <row r="42" spans="1:33" x14ac:dyDescent="0.2">
      <c r="A42">
        <v>13513</v>
      </c>
      <c r="B42" t="s">
        <v>375</v>
      </c>
      <c r="C42" t="s">
        <v>376</v>
      </c>
      <c r="D42" s="2">
        <v>0.96</v>
      </c>
      <c r="E42" s="2">
        <v>0.71</v>
      </c>
      <c r="F42" s="2">
        <v>1</v>
      </c>
      <c r="G42" s="2">
        <v>1</v>
      </c>
      <c r="H42" s="2">
        <v>0.91</v>
      </c>
      <c r="I42" s="2">
        <v>0.86</v>
      </c>
      <c r="J42" s="2">
        <v>1</v>
      </c>
      <c r="K42" s="2">
        <v>0.91</v>
      </c>
      <c r="L42" s="2">
        <v>0.94</v>
      </c>
      <c r="M42" s="2">
        <v>0.93</v>
      </c>
      <c r="N42" s="2">
        <v>1</v>
      </c>
      <c r="O42" s="2">
        <v>0.84</v>
      </c>
      <c r="P42" s="2">
        <v>0.97</v>
      </c>
      <c r="Q42" s="2">
        <v>1</v>
      </c>
      <c r="R42" s="2">
        <v>0.94666666666699995</v>
      </c>
      <c r="S42" s="2">
        <v>1</v>
      </c>
      <c r="T42" s="2">
        <v>1</v>
      </c>
      <c r="U42" s="2">
        <v>1</v>
      </c>
      <c r="V42" s="2">
        <v>1</v>
      </c>
      <c r="W42" s="2">
        <v>0.52</v>
      </c>
      <c r="X42" s="2">
        <v>0.90400000000000003</v>
      </c>
      <c r="Y42" s="2">
        <v>1</v>
      </c>
      <c r="Z42" t="s">
        <v>13</v>
      </c>
      <c r="AA42" t="s">
        <v>14</v>
      </c>
      <c r="AB42" t="s">
        <v>15</v>
      </c>
      <c r="AC42" t="s">
        <v>16</v>
      </c>
      <c r="AD42" t="s">
        <v>16</v>
      </c>
      <c r="AE42" t="s">
        <v>15</v>
      </c>
      <c r="AF42" t="s">
        <v>17</v>
      </c>
      <c r="AG42">
        <v>1</v>
      </c>
    </row>
    <row r="43" spans="1:33" x14ac:dyDescent="0.2">
      <c r="A43">
        <v>13516</v>
      </c>
      <c r="B43" t="s">
        <v>377</v>
      </c>
      <c r="C43" t="s">
        <v>378</v>
      </c>
      <c r="D43" s="2">
        <v>0.98</v>
      </c>
      <c r="E43" s="2">
        <v>1</v>
      </c>
      <c r="F43" s="2">
        <v>1</v>
      </c>
      <c r="G43" s="2">
        <v>0.86</v>
      </c>
      <c r="H43" s="2">
        <v>0.81</v>
      </c>
      <c r="I43" s="2">
        <v>0.86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0.89</v>
      </c>
      <c r="P43" s="2">
        <v>1</v>
      </c>
      <c r="Q43" s="2">
        <v>1</v>
      </c>
      <c r="R43" s="2">
        <v>0.95166666666699995</v>
      </c>
      <c r="S43" s="2">
        <v>1</v>
      </c>
      <c r="T43" s="2">
        <v>1</v>
      </c>
      <c r="U43" s="2">
        <v>1</v>
      </c>
      <c r="V43" s="2">
        <v>1</v>
      </c>
      <c r="W43" s="2">
        <v>0.87</v>
      </c>
      <c r="X43" s="2">
        <v>0.97399999999999998</v>
      </c>
      <c r="Y43" s="2">
        <v>1</v>
      </c>
      <c r="Z43" t="s">
        <v>13</v>
      </c>
      <c r="AA43" t="s">
        <v>14</v>
      </c>
      <c r="AB43" t="s">
        <v>15</v>
      </c>
      <c r="AC43" t="s">
        <v>16</v>
      </c>
      <c r="AD43" t="s">
        <v>16</v>
      </c>
      <c r="AE43" t="s">
        <v>15</v>
      </c>
      <c r="AF43" t="s">
        <v>17</v>
      </c>
      <c r="AG43">
        <v>1</v>
      </c>
    </row>
    <row r="44" spans="1:33" x14ac:dyDescent="0.2">
      <c r="A44">
        <v>13515</v>
      </c>
      <c r="B44" t="s">
        <v>379</v>
      </c>
      <c r="C44" t="s">
        <v>380</v>
      </c>
      <c r="D44" s="2">
        <v>0.74</v>
      </c>
      <c r="E44" s="2">
        <v>0.71</v>
      </c>
      <c r="F44" s="2">
        <v>0.86</v>
      </c>
      <c r="G44" s="2">
        <v>0.97</v>
      </c>
      <c r="H44" s="2">
        <v>0.61</v>
      </c>
      <c r="I44" s="2">
        <v>0.93</v>
      </c>
      <c r="J44" s="2" t="s">
        <v>32</v>
      </c>
      <c r="K44" s="2">
        <v>0.97</v>
      </c>
      <c r="L44" s="2">
        <v>0.8</v>
      </c>
      <c r="M44" s="2">
        <v>0.86</v>
      </c>
      <c r="N44" s="2">
        <v>0.77</v>
      </c>
      <c r="O44" s="2">
        <v>0.8</v>
      </c>
      <c r="P44" s="2">
        <v>0.97</v>
      </c>
      <c r="Q44" s="2">
        <v>0.72</v>
      </c>
      <c r="R44" s="2">
        <v>0.77166666666700001</v>
      </c>
      <c r="S44" s="2">
        <v>0.5</v>
      </c>
      <c r="T44" s="2">
        <v>0.11</v>
      </c>
      <c r="U44" s="2">
        <v>0.62</v>
      </c>
      <c r="V44" s="2">
        <v>0</v>
      </c>
      <c r="W44" s="2">
        <v>0.35</v>
      </c>
      <c r="X44" s="2">
        <v>0.316</v>
      </c>
      <c r="Y44" s="2">
        <v>0.93</v>
      </c>
      <c r="Z44" t="s">
        <v>13</v>
      </c>
      <c r="AA44" t="s">
        <v>14</v>
      </c>
      <c r="AB44" t="s">
        <v>15</v>
      </c>
      <c r="AC44" t="s">
        <v>16</v>
      </c>
      <c r="AD44" t="s">
        <v>16</v>
      </c>
      <c r="AE44" t="s">
        <v>15</v>
      </c>
      <c r="AF44" t="s">
        <v>17</v>
      </c>
      <c r="AG44">
        <v>1</v>
      </c>
    </row>
    <row r="45" spans="1:33" x14ac:dyDescent="0.2">
      <c r="A45">
        <v>13469</v>
      </c>
      <c r="B45" t="s">
        <v>381</v>
      </c>
      <c r="C45" t="s">
        <v>382</v>
      </c>
      <c r="D45" s="2">
        <v>0.96</v>
      </c>
      <c r="E45" s="2">
        <v>0.86</v>
      </c>
      <c r="F45" s="2">
        <v>1</v>
      </c>
      <c r="G45" s="2">
        <v>1</v>
      </c>
      <c r="H45" s="2">
        <v>1</v>
      </c>
      <c r="I45" s="2">
        <v>0.98</v>
      </c>
      <c r="J45" s="2">
        <v>0.98</v>
      </c>
      <c r="K45" s="2">
        <v>0.83</v>
      </c>
      <c r="L45" s="2">
        <v>1</v>
      </c>
      <c r="M45" s="2">
        <v>1</v>
      </c>
      <c r="N45" s="2">
        <v>0.91</v>
      </c>
      <c r="O45" s="2">
        <v>0.87</v>
      </c>
      <c r="P45" s="2">
        <v>0.94</v>
      </c>
      <c r="Q45" s="2">
        <v>0.98</v>
      </c>
      <c r="R45" s="2">
        <v>0.95750000000000002</v>
      </c>
      <c r="S45" s="2">
        <v>1</v>
      </c>
      <c r="T45" s="2">
        <v>0.96</v>
      </c>
      <c r="U45" s="2">
        <v>1</v>
      </c>
      <c r="V45" s="2">
        <v>0.93</v>
      </c>
      <c r="W45" s="2">
        <v>0.61</v>
      </c>
      <c r="X45" s="2">
        <v>0.9</v>
      </c>
      <c r="Y45" s="2">
        <v>1</v>
      </c>
      <c r="Z45" t="s">
        <v>13</v>
      </c>
      <c r="AA45" t="s">
        <v>14</v>
      </c>
      <c r="AB45" t="s">
        <v>15</v>
      </c>
      <c r="AC45" t="s">
        <v>16</v>
      </c>
      <c r="AD45" t="s">
        <v>16</v>
      </c>
      <c r="AE45" t="s">
        <v>15</v>
      </c>
      <c r="AF45" t="s">
        <v>17</v>
      </c>
      <c r="AG45">
        <v>1</v>
      </c>
    </row>
    <row r="46" spans="1:33" x14ac:dyDescent="0.2">
      <c r="A46">
        <v>12273</v>
      </c>
      <c r="B46" t="s">
        <v>383</v>
      </c>
      <c r="C46" t="s">
        <v>384</v>
      </c>
      <c r="D46" s="2">
        <v>0.95</v>
      </c>
      <c r="E46" s="2">
        <v>1</v>
      </c>
      <c r="F46" s="2">
        <v>1</v>
      </c>
      <c r="G46" s="2">
        <v>0.97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0.83</v>
      </c>
      <c r="P46" s="2">
        <v>1</v>
      </c>
      <c r="Q46" s="2">
        <v>0.86</v>
      </c>
      <c r="R46" s="2">
        <v>0.97166666666699997</v>
      </c>
      <c r="S46" s="2">
        <v>1</v>
      </c>
      <c r="T46" s="2">
        <v>1</v>
      </c>
      <c r="U46" s="2">
        <v>1</v>
      </c>
      <c r="V46" s="2">
        <v>1</v>
      </c>
      <c r="W46" s="2" t="s">
        <v>32</v>
      </c>
      <c r="X46" s="2">
        <v>0.8</v>
      </c>
      <c r="Y46" s="2">
        <v>1</v>
      </c>
      <c r="Z46" t="s">
        <v>13</v>
      </c>
      <c r="AA46" t="s">
        <v>14</v>
      </c>
      <c r="AB46" t="s">
        <v>15</v>
      </c>
      <c r="AC46" t="s">
        <v>16</v>
      </c>
      <c r="AD46" t="s">
        <v>16</v>
      </c>
      <c r="AE46" t="s">
        <v>15</v>
      </c>
      <c r="AF46" t="s">
        <v>17</v>
      </c>
      <c r="AG46">
        <v>1</v>
      </c>
    </row>
    <row r="47" spans="1:33" x14ac:dyDescent="0.2">
      <c r="A47">
        <v>13517</v>
      </c>
      <c r="B47" t="s">
        <v>385</v>
      </c>
      <c r="C47" t="s">
        <v>386</v>
      </c>
      <c r="D47" s="2">
        <v>0.95</v>
      </c>
      <c r="E47" s="2">
        <v>1</v>
      </c>
      <c r="F47" s="2">
        <v>1</v>
      </c>
      <c r="G47" s="2">
        <v>1</v>
      </c>
      <c r="H47" s="2">
        <v>0.98</v>
      </c>
      <c r="I47" s="2">
        <v>1</v>
      </c>
      <c r="J47" s="2">
        <v>1</v>
      </c>
      <c r="K47" s="2">
        <v>1</v>
      </c>
      <c r="L47" s="2">
        <v>0.97</v>
      </c>
      <c r="M47" s="2">
        <v>1</v>
      </c>
      <c r="N47" s="2">
        <v>0.83</v>
      </c>
      <c r="O47" s="2">
        <v>0.89</v>
      </c>
      <c r="P47" s="2">
        <v>1</v>
      </c>
      <c r="Q47" s="2">
        <v>0.96</v>
      </c>
      <c r="R47" s="2">
        <v>0.96916666666700002</v>
      </c>
      <c r="S47" s="2">
        <v>1</v>
      </c>
      <c r="T47" s="2">
        <v>0.8</v>
      </c>
      <c r="U47" s="2">
        <v>1</v>
      </c>
      <c r="V47" s="2">
        <v>1</v>
      </c>
      <c r="W47" s="2">
        <v>0.96</v>
      </c>
      <c r="X47" s="2">
        <v>0.95199999999999996</v>
      </c>
      <c r="Y47" s="2">
        <v>0.93</v>
      </c>
      <c r="Z47" t="s">
        <v>13</v>
      </c>
      <c r="AA47" t="s">
        <v>14</v>
      </c>
      <c r="AB47" t="s">
        <v>15</v>
      </c>
      <c r="AC47" t="s">
        <v>16</v>
      </c>
      <c r="AD47" t="s">
        <v>16</v>
      </c>
      <c r="AE47" t="s">
        <v>15</v>
      </c>
      <c r="AF47" t="s">
        <v>17</v>
      </c>
      <c r="AG47">
        <v>1</v>
      </c>
    </row>
    <row r="48" spans="1:33" x14ac:dyDescent="0.2">
      <c r="A48">
        <v>13519</v>
      </c>
      <c r="B48" t="s">
        <v>387</v>
      </c>
      <c r="C48" t="s">
        <v>388</v>
      </c>
      <c r="D48" s="2">
        <v>0.97</v>
      </c>
      <c r="E48" s="2">
        <v>1</v>
      </c>
      <c r="F48" s="2">
        <v>1</v>
      </c>
      <c r="G48" s="2">
        <v>0.86</v>
      </c>
      <c r="H48" s="2">
        <v>0.82</v>
      </c>
      <c r="I48" s="2">
        <v>1</v>
      </c>
      <c r="J48" s="2">
        <v>0.86</v>
      </c>
      <c r="K48" s="2">
        <v>1</v>
      </c>
      <c r="L48" s="2">
        <v>1</v>
      </c>
      <c r="M48" s="2">
        <v>1</v>
      </c>
      <c r="N48" s="2">
        <v>1</v>
      </c>
      <c r="O48" s="2">
        <v>0.86</v>
      </c>
      <c r="P48" s="2">
        <v>1</v>
      </c>
      <c r="Q48" s="2">
        <v>0.86</v>
      </c>
      <c r="R48" s="2">
        <v>0.93833333333299995</v>
      </c>
      <c r="S48" s="2">
        <v>1</v>
      </c>
      <c r="T48" s="2">
        <v>1</v>
      </c>
      <c r="U48" s="2">
        <v>1</v>
      </c>
      <c r="V48" s="2">
        <v>1</v>
      </c>
      <c r="W48" s="2">
        <v>0.91</v>
      </c>
      <c r="X48" s="2">
        <v>0.98199999999999998</v>
      </c>
      <c r="Y48" s="2">
        <v>1</v>
      </c>
      <c r="Z48" t="s">
        <v>13</v>
      </c>
      <c r="AA48" t="s">
        <v>14</v>
      </c>
      <c r="AB48" t="s">
        <v>15</v>
      </c>
      <c r="AC48" t="s">
        <v>16</v>
      </c>
      <c r="AD48" t="s">
        <v>16</v>
      </c>
      <c r="AE48" t="s">
        <v>15</v>
      </c>
      <c r="AF48" t="s">
        <v>17</v>
      </c>
      <c r="AG48">
        <v>1</v>
      </c>
    </row>
    <row r="49" spans="1:33" x14ac:dyDescent="0.2">
      <c r="A49">
        <v>13520</v>
      </c>
      <c r="B49" t="s">
        <v>389</v>
      </c>
      <c r="C49" t="s">
        <v>390</v>
      </c>
      <c r="D49" s="2">
        <v>0.91</v>
      </c>
      <c r="E49" s="2">
        <v>1</v>
      </c>
      <c r="F49" s="2">
        <v>0.79</v>
      </c>
      <c r="G49" s="2">
        <v>0.86</v>
      </c>
      <c r="H49" s="2">
        <v>0.71</v>
      </c>
      <c r="I49" s="2">
        <v>0.71</v>
      </c>
      <c r="J49" s="2">
        <v>0.95</v>
      </c>
      <c r="K49" s="2">
        <v>0.77</v>
      </c>
      <c r="L49" s="2">
        <v>0.94</v>
      </c>
      <c r="M49" s="2">
        <v>0.83</v>
      </c>
      <c r="N49" s="2">
        <v>0.89</v>
      </c>
      <c r="O49" s="2">
        <v>0.78</v>
      </c>
      <c r="P49" s="2">
        <v>0.69</v>
      </c>
      <c r="Q49" s="2">
        <v>1</v>
      </c>
      <c r="R49" s="2">
        <v>0.82666666666699995</v>
      </c>
      <c r="S49" s="2">
        <v>1</v>
      </c>
      <c r="T49" s="2">
        <v>1</v>
      </c>
      <c r="U49" s="2">
        <v>1</v>
      </c>
      <c r="V49" s="2">
        <v>1</v>
      </c>
      <c r="W49" s="2">
        <v>0.48</v>
      </c>
      <c r="X49" s="2">
        <v>0.89600000000000002</v>
      </c>
      <c r="Y49" s="2">
        <v>1</v>
      </c>
      <c r="Z49" t="s">
        <v>13</v>
      </c>
      <c r="AA49" t="s">
        <v>14</v>
      </c>
      <c r="AB49" t="s">
        <v>15</v>
      </c>
      <c r="AC49" t="s">
        <v>16</v>
      </c>
      <c r="AD49" t="s">
        <v>16</v>
      </c>
      <c r="AE49" t="s">
        <v>15</v>
      </c>
      <c r="AF49" t="s">
        <v>17</v>
      </c>
      <c r="AG49">
        <v>1</v>
      </c>
    </row>
    <row r="50" spans="1:33" x14ac:dyDescent="0.2">
      <c r="A50">
        <v>13521</v>
      </c>
      <c r="B50" t="s">
        <v>391</v>
      </c>
      <c r="C50" t="s">
        <v>392</v>
      </c>
      <c r="D50" s="2">
        <v>0.94</v>
      </c>
      <c r="E50" s="2">
        <v>1</v>
      </c>
      <c r="F50" s="2">
        <v>1</v>
      </c>
      <c r="G50" s="2">
        <v>1</v>
      </c>
      <c r="H50" s="2">
        <v>0.86</v>
      </c>
      <c r="I50" s="2">
        <v>0.95</v>
      </c>
      <c r="J50" s="2">
        <v>1</v>
      </c>
      <c r="K50" s="2">
        <v>0.98</v>
      </c>
      <c r="L50" s="2">
        <v>0.86</v>
      </c>
      <c r="M50" s="2">
        <v>1</v>
      </c>
      <c r="N50" s="2">
        <v>1</v>
      </c>
      <c r="O50" s="2">
        <v>0.94</v>
      </c>
      <c r="P50" s="2">
        <v>1</v>
      </c>
      <c r="Q50" s="2">
        <v>1</v>
      </c>
      <c r="R50" s="2">
        <v>0.96583333333300003</v>
      </c>
      <c r="S50" s="2">
        <v>1</v>
      </c>
      <c r="T50" s="2">
        <v>1</v>
      </c>
      <c r="U50" s="2">
        <v>1</v>
      </c>
      <c r="V50" s="2">
        <v>1</v>
      </c>
      <c r="W50" s="2">
        <v>0.48</v>
      </c>
      <c r="X50" s="2">
        <v>0.89600000000000002</v>
      </c>
      <c r="Y50" s="2">
        <v>0.93</v>
      </c>
      <c r="Z50" t="s">
        <v>13</v>
      </c>
      <c r="AA50" t="s">
        <v>14</v>
      </c>
      <c r="AB50" t="s">
        <v>15</v>
      </c>
      <c r="AC50" t="s">
        <v>16</v>
      </c>
      <c r="AD50" t="s">
        <v>16</v>
      </c>
      <c r="AE50" t="s">
        <v>15</v>
      </c>
      <c r="AF50" t="s">
        <v>17</v>
      </c>
      <c r="AG50">
        <v>1</v>
      </c>
    </row>
    <row r="51" spans="1:33" x14ac:dyDescent="0.2">
      <c r="A51">
        <v>13522</v>
      </c>
      <c r="B51" t="s">
        <v>393</v>
      </c>
      <c r="C51" t="s">
        <v>394</v>
      </c>
      <c r="D51" s="2">
        <v>0.88</v>
      </c>
      <c r="E51" s="2">
        <v>1</v>
      </c>
      <c r="F51" s="2">
        <v>1</v>
      </c>
      <c r="G51" s="2">
        <v>0.97</v>
      </c>
      <c r="H51" s="2">
        <v>0.62</v>
      </c>
      <c r="I51" s="2">
        <v>0.98</v>
      </c>
      <c r="J51" s="2">
        <v>0.9</v>
      </c>
      <c r="K51" s="2">
        <v>0.97</v>
      </c>
      <c r="L51" s="2">
        <v>1</v>
      </c>
      <c r="M51" s="2">
        <v>1</v>
      </c>
      <c r="N51" s="2">
        <v>1</v>
      </c>
      <c r="O51" s="2">
        <v>0.75</v>
      </c>
      <c r="P51" s="2" t="s">
        <v>32</v>
      </c>
      <c r="Q51" s="2" t="s">
        <v>32</v>
      </c>
      <c r="R51" s="2">
        <v>0.76583333333299997</v>
      </c>
      <c r="S51" s="2">
        <v>1</v>
      </c>
      <c r="T51" s="2">
        <v>0.89</v>
      </c>
      <c r="U51" s="2">
        <v>1</v>
      </c>
      <c r="V51" s="2">
        <v>0.93</v>
      </c>
      <c r="W51" s="2">
        <v>0.43</v>
      </c>
      <c r="X51" s="2">
        <v>0.85</v>
      </c>
      <c r="Y51" s="2">
        <v>1</v>
      </c>
      <c r="Z51" t="s">
        <v>13</v>
      </c>
      <c r="AA51" t="s">
        <v>14</v>
      </c>
      <c r="AB51" t="s">
        <v>15</v>
      </c>
      <c r="AC51" t="s">
        <v>16</v>
      </c>
      <c r="AD51" t="s">
        <v>16</v>
      </c>
      <c r="AE51" t="s">
        <v>15</v>
      </c>
      <c r="AF51" t="s">
        <v>17</v>
      </c>
      <c r="AG51">
        <v>1</v>
      </c>
    </row>
    <row r="52" spans="1:33" x14ac:dyDescent="0.2">
      <c r="A52">
        <v>13524</v>
      </c>
      <c r="B52" t="s">
        <v>395</v>
      </c>
      <c r="C52" t="s">
        <v>396</v>
      </c>
      <c r="D52" s="2">
        <v>0.93</v>
      </c>
      <c r="E52" s="2">
        <v>1</v>
      </c>
      <c r="F52" s="2">
        <v>1</v>
      </c>
      <c r="G52" s="2">
        <v>0.86</v>
      </c>
      <c r="H52" s="2">
        <v>0.97</v>
      </c>
      <c r="I52" s="2">
        <v>1</v>
      </c>
      <c r="J52" s="2">
        <v>0.96</v>
      </c>
      <c r="K52" s="2">
        <v>1</v>
      </c>
      <c r="L52" s="2">
        <v>1</v>
      </c>
      <c r="M52" s="2">
        <v>1</v>
      </c>
      <c r="N52" s="2">
        <v>1</v>
      </c>
      <c r="O52" s="2">
        <v>0.86</v>
      </c>
      <c r="P52" s="2">
        <v>1</v>
      </c>
      <c r="Q52" s="2">
        <v>1</v>
      </c>
      <c r="R52" s="2">
        <v>0.97083333333300004</v>
      </c>
      <c r="S52" s="2">
        <v>1</v>
      </c>
      <c r="T52" s="2">
        <v>1</v>
      </c>
      <c r="U52" s="2">
        <v>1</v>
      </c>
      <c r="V52" s="2">
        <v>0.74</v>
      </c>
      <c r="W52" s="2">
        <v>0.56999999999999995</v>
      </c>
      <c r="X52" s="2">
        <v>0.86199999999999999</v>
      </c>
      <c r="Y52" s="2">
        <v>0.93</v>
      </c>
      <c r="Z52" t="s">
        <v>13</v>
      </c>
      <c r="AA52" t="s">
        <v>14</v>
      </c>
      <c r="AB52" t="s">
        <v>15</v>
      </c>
      <c r="AC52" t="s">
        <v>16</v>
      </c>
      <c r="AD52" t="s">
        <v>16</v>
      </c>
      <c r="AE52" t="s">
        <v>15</v>
      </c>
      <c r="AF52" t="s">
        <v>17</v>
      </c>
      <c r="AG52">
        <v>1</v>
      </c>
    </row>
    <row r="53" spans="1:33" x14ac:dyDescent="0.2">
      <c r="A53">
        <v>13525</v>
      </c>
      <c r="B53" t="s">
        <v>397</v>
      </c>
      <c r="C53" t="s">
        <v>398</v>
      </c>
      <c r="D53" s="2">
        <v>0.98</v>
      </c>
      <c r="E53" s="2">
        <v>0.86</v>
      </c>
      <c r="F53" s="2">
        <v>1</v>
      </c>
      <c r="G53" s="2">
        <v>1</v>
      </c>
      <c r="H53" s="2">
        <v>0.97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0.99750000000000005</v>
      </c>
      <c r="S53" s="2">
        <v>1</v>
      </c>
      <c r="T53" s="2">
        <v>0.91</v>
      </c>
      <c r="U53" s="2">
        <v>1</v>
      </c>
      <c r="V53" s="2">
        <v>1</v>
      </c>
      <c r="W53" s="2">
        <v>0.65</v>
      </c>
      <c r="X53" s="2">
        <v>0.91200000000000003</v>
      </c>
      <c r="Y53" s="2">
        <v>1</v>
      </c>
      <c r="Z53" t="s">
        <v>13</v>
      </c>
      <c r="AA53" t="s">
        <v>14</v>
      </c>
      <c r="AB53" t="s">
        <v>15</v>
      </c>
      <c r="AC53" t="s">
        <v>16</v>
      </c>
      <c r="AD53" t="s">
        <v>16</v>
      </c>
      <c r="AE53" t="s">
        <v>15</v>
      </c>
      <c r="AF53" t="s">
        <v>17</v>
      </c>
      <c r="AG53">
        <v>1</v>
      </c>
    </row>
    <row r="54" spans="1:33" x14ac:dyDescent="0.2">
      <c r="A54">
        <v>13523</v>
      </c>
      <c r="B54" t="s">
        <v>399</v>
      </c>
      <c r="C54" t="s">
        <v>400</v>
      </c>
      <c r="D54" s="2">
        <v>0.85</v>
      </c>
      <c r="E54" s="2">
        <v>0.56999999999999995</v>
      </c>
      <c r="F54" s="2">
        <v>1</v>
      </c>
      <c r="G54" s="2">
        <v>0.83</v>
      </c>
      <c r="H54" s="2">
        <v>0.8</v>
      </c>
      <c r="I54" s="2">
        <v>0.83</v>
      </c>
      <c r="J54" s="2">
        <v>0.86</v>
      </c>
      <c r="K54" s="2">
        <v>0.91</v>
      </c>
      <c r="L54" s="2">
        <v>1</v>
      </c>
      <c r="M54" s="2">
        <v>0.95</v>
      </c>
      <c r="N54" s="2">
        <v>0.61</v>
      </c>
      <c r="O54" s="2">
        <v>0.57999999999999996</v>
      </c>
      <c r="P54" s="2">
        <v>0.81</v>
      </c>
      <c r="Q54" s="2">
        <v>0.86</v>
      </c>
      <c r="R54" s="2">
        <v>0.83666666666699996</v>
      </c>
      <c r="S54" s="2">
        <v>0.5</v>
      </c>
      <c r="T54" s="2">
        <v>1</v>
      </c>
      <c r="U54" s="2">
        <v>1</v>
      </c>
      <c r="V54" s="2">
        <v>0.89</v>
      </c>
      <c r="W54" s="2">
        <v>0.3</v>
      </c>
      <c r="X54" s="2">
        <v>0.73799999999999999</v>
      </c>
      <c r="Y54" s="2">
        <v>0.93</v>
      </c>
      <c r="Z54" t="s">
        <v>13</v>
      </c>
      <c r="AA54" t="s">
        <v>14</v>
      </c>
      <c r="AB54" t="s">
        <v>15</v>
      </c>
      <c r="AC54" t="s">
        <v>16</v>
      </c>
      <c r="AD54" t="s">
        <v>16</v>
      </c>
      <c r="AE54" t="s">
        <v>15</v>
      </c>
      <c r="AF54" t="s">
        <v>17</v>
      </c>
      <c r="AG54">
        <v>1</v>
      </c>
    </row>
    <row r="55" spans="1:33" x14ac:dyDescent="0.2">
      <c r="A55">
        <v>13527</v>
      </c>
      <c r="B55" t="s">
        <v>401</v>
      </c>
      <c r="C55" t="s">
        <v>402</v>
      </c>
      <c r="D55" s="2">
        <v>0.98</v>
      </c>
      <c r="E55" s="2">
        <v>1</v>
      </c>
      <c r="F55" s="2">
        <v>1</v>
      </c>
      <c r="G55" s="2">
        <v>1</v>
      </c>
      <c r="H55" s="2">
        <v>0.86</v>
      </c>
      <c r="I55" s="2">
        <v>0.93</v>
      </c>
      <c r="J55" s="2">
        <v>1</v>
      </c>
      <c r="K55" s="2">
        <v>1</v>
      </c>
      <c r="L55" s="2">
        <v>0.86</v>
      </c>
      <c r="M55" s="2">
        <v>1</v>
      </c>
      <c r="N55" s="2">
        <v>0.86</v>
      </c>
      <c r="O55" s="2">
        <v>1</v>
      </c>
      <c r="P55" s="2">
        <v>1</v>
      </c>
      <c r="Q55" s="2">
        <v>1</v>
      </c>
      <c r="R55" s="2">
        <v>0.95916666666700001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t="s">
        <v>13</v>
      </c>
      <c r="AA55" t="s">
        <v>14</v>
      </c>
      <c r="AB55" t="s">
        <v>15</v>
      </c>
      <c r="AC55" t="s">
        <v>16</v>
      </c>
      <c r="AD55" t="s">
        <v>16</v>
      </c>
      <c r="AE55" t="s">
        <v>15</v>
      </c>
      <c r="AF55" t="s">
        <v>17</v>
      </c>
      <c r="AG55">
        <v>1</v>
      </c>
    </row>
    <row r="56" spans="1:33" x14ac:dyDescent="0.2">
      <c r="A56">
        <v>13528</v>
      </c>
      <c r="B56" t="s">
        <v>403</v>
      </c>
      <c r="C56" t="s">
        <v>404</v>
      </c>
      <c r="D56" s="2">
        <v>0.83</v>
      </c>
      <c r="E56" s="2">
        <v>0.71</v>
      </c>
      <c r="F56" s="2">
        <v>1</v>
      </c>
      <c r="G56" s="2">
        <v>1</v>
      </c>
      <c r="H56" s="2">
        <v>0.92</v>
      </c>
      <c r="I56" s="2">
        <v>0.86</v>
      </c>
      <c r="J56" s="2">
        <v>1</v>
      </c>
      <c r="K56" s="2">
        <v>1</v>
      </c>
      <c r="L56" s="2">
        <v>0.94</v>
      </c>
      <c r="M56" s="2">
        <v>1</v>
      </c>
      <c r="N56" s="2">
        <v>1</v>
      </c>
      <c r="O56" s="2">
        <v>0.72</v>
      </c>
      <c r="P56" s="2">
        <v>1</v>
      </c>
      <c r="Q56" s="2">
        <v>0.93</v>
      </c>
      <c r="R56" s="2">
        <v>0.94750000000000001</v>
      </c>
      <c r="S56" s="2">
        <v>1</v>
      </c>
      <c r="T56" s="2">
        <v>0.2</v>
      </c>
      <c r="U56" s="2">
        <v>0</v>
      </c>
      <c r="V56" s="2">
        <v>0</v>
      </c>
      <c r="W56" s="2" t="s">
        <v>32</v>
      </c>
      <c r="X56" s="2">
        <v>0.24</v>
      </c>
      <c r="Y56" s="2">
        <v>1</v>
      </c>
      <c r="Z56" t="s">
        <v>13</v>
      </c>
      <c r="AA56" t="s">
        <v>14</v>
      </c>
      <c r="AB56" t="s">
        <v>15</v>
      </c>
      <c r="AC56" t="s">
        <v>16</v>
      </c>
      <c r="AD56" t="s">
        <v>16</v>
      </c>
      <c r="AE56" t="s">
        <v>15</v>
      </c>
      <c r="AF56" t="s">
        <v>17</v>
      </c>
      <c r="AG56">
        <v>1</v>
      </c>
    </row>
    <row r="57" spans="1:33" x14ac:dyDescent="0.2">
      <c r="A57">
        <v>12281</v>
      </c>
      <c r="B57" t="s">
        <v>405</v>
      </c>
      <c r="C57" t="s">
        <v>406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0.86</v>
      </c>
      <c r="R57" s="2">
        <v>0.988333333333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t="s">
        <v>13</v>
      </c>
      <c r="AA57" t="s">
        <v>14</v>
      </c>
      <c r="AB57" t="s">
        <v>15</v>
      </c>
      <c r="AC57" t="s">
        <v>16</v>
      </c>
      <c r="AD57" t="s">
        <v>16</v>
      </c>
      <c r="AE57" t="s">
        <v>15</v>
      </c>
      <c r="AF57" t="s">
        <v>17</v>
      </c>
      <c r="AG57">
        <v>1</v>
      </c>
    </row>
    <row r="58" spans="1:33" x14ac:dyDescent="0.2">
      <c r="A58">
        <v>13487</v>
      </c>
      <c r="B58" t="s">
        <v>407</v>
      </c>
      <c r="C58" t="s">
        <v>408</v>
      </c>
      <c r="D58" s="2">
        <v>0.93</v>
      </c>
      <c r="E58" s="2">
        <v>1</v>
      </c>
      <c r="F58" s="2">
        <v>1</v>
      </c>
      <c r="G58" s="2">
        <v>0.86</v>
      </c>
      <c r="H58" s="2">
        <v>1</v>
      </c>
      <c r="I58" s="2">
        <v>0.95</v>
      </c>
      <c r="J58" s="2">
        <v>0.95</v>
      </c>
      <c r="K58" s="2">
        <v>0.77</v>
      </c>
      <c r="L58" s="2">
        <v>0.97</v>
      </c>
      <c r="M58" s="2">
        <v>1</v>
      </c>
      <c r="N58" s="2">
        <v>0.86</v>
      </c>
      <c r="O58" s="2">
        <v>0.71</v>
      </c>
      <c r="P58" s="2">
        <v>0.91</v>
      </c>
      <c r="Q58" s="2">
        <v>0.86</v>
      </c>
      <c r="R58" s="2">
        <v>0.90333333333300003</v>
      </c>
      <c r="S58" s="2">
        <v>1</v>
      </c>
      <c r="T58" s="2">
        <v>1</v>
      </c>
      <c r="U58" s="2">
        <v>1</v>
      </c>
      <c r="V58" s="2">
        <v>1</v>
      </c>
      <c r="W58" s="2">
        <v>0.87</v>
      </c>
      <c r="X58" s="2">
        <v>0.97399999999999998</v>
      </c>
      <c r="Y58" s="2">
        <v>0.93</v>
      </c>
      <c r="Z58" t="s">
        <v>13</v>
      </c>
      <c r="AA58" t="s">
        <v>14</v>
      </c>
      <c r="AB58" t="s">
        <v>15</v>
      </c>
      <c r="AC58" t="s">
        <v>16</v>
      </c>
      <c r="AD58" t="s">
        <v>16</v>
      </c>
      <c r="AE58" t="s">
        <v>15</v>
      </c>
      <c r="AF58" t="s">
        <v>17</v>
      </c>
      <c r="AG58">
        <v>1</v>
      </c>
    </row>
    <row r="59" spans="1:33" x14ac:dyDescent="0.2">
      <c r="A59">
        <v>13468</v>
      </c>
      <c r="B59" t="s">
        <v>409</v>
      </c>
      <c r="C59" t="s">
        <v>410</v>
      </c>
      <c r="D59" s="2">
        <v>0.99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0.87</v>
      </c>
      <c r="P59" s="2">
        <v>1</v>
      </c>
      <c r="Q59" s="2">
        <v>0.79</v>
      </c>
      <c r="R59" s="2">
        <v>0.97166666666699997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t="s">
        <v>13</v>
      </c>
      <c r="AA59" t="s">
        <v>14</v>
      </c>
      <c r="AB59" t="s">
        <v>15</v>
      </c>
      <c r="AC59" t="s">
        <v>16</v>
      </c>
      <c r="AD59" t="s">
        <v>16</v>
      </c>
      <c r="AE59" t="s">
        <v>15</v>
      </c>
      <c r="AF59" t="s">
        <v>17</v>
      </c>
      <c r="AG59">
        <v>1</v>
      </c>
    </row>
    <row r="60" spans="1:33" x14ac:dyDescent="0.2">
      <c r="A60">
        <v>13532</v>
      </c>
      <c r="B60" t="s">
        <v>411</v>
      </c>
      <c r="C60" t="s">
        <v>412</v>
      </c>
      <c r="D60" s="2">
        <v>0.89</v>
      </c>
      <c r="E60" s="2">
        <v>0.71</v>
      </c>
      <c r="F60" s="2">
        <v>0.86</v>
      </c>
      <c r="G60" s="2">
        <v>0.97</v>
      </c>
      <c r="H60" s="2">
        <v>0.62</v>
      </c>
      <c r="I60" s="2">
        <v>0.76</v>
      </c>
      <c r="J60" s="2">
        <v>0.86</v>
      </c>
      <c r="K60" s="2">
        <v>0.94</v>
      </c>
      <c r="L60" s="2">
        <v>0.8</v>
      </c>
      <c r="M60" s="2">
        <v>1</v>
      </c>
      <c r="N60" s="2">
        <v>0.86</v>
      </c>
      <c r="O60" s="2">
        <v>0.86</v>
      </c>
      <c r="P60" s="2">
        <v>0.86</v>
      </c>
      <c r="Q60" s="2">
        <v>1</v>
      </c>
      <c r="R60" s="2">
        <v>0.86583333333300005</v>
      </c>
      <c r="S60" s="2">
        <v>1</v>
      </c>
      <c r="T60" s="2">
        <v>0.96</v>
      </c>
      <c r="U60" s="2">
        <v>1</v>
      </c>
      <c r="V60" s="2">
        <v>0.67</v>
      </c>
      <c r="W60" s="2">
        <v>0.56999999999999995</v>
      </c>
      <c r="X60" s="2">
        <v>0.84</v>
      </c>
      <c r="Y60" s="2">
        <v>0.93</v>
      </c>
      <c r="Z60" t="s">
        <v>13</v>
      </c>
      <c r="AA60" t="s">
        <v>14</v>
      </c>
      <c r="AB60" t="s">
        <v>15</v>
      </c>
      <c r="AC60" t="s">
        <v>16</v>
      </c>
      <c r="AD60" t="s">
        <v>16</v>
      </c>
      <c r="AE60" t="s">
        <v>15</v>
      </c>
      <c r="AF60" t="s">
        <v>17</v>
      </c>
      <c r="AG60">
        <v>1</v>
      </c>
    </row>
    <row r="61" spans="1:33" x14ac:dyDescent="0.2">
      <c r="A61">
        <v>13534</v>
      </c>
      <c r="B61" t="s">
        <v>413</v>
      </c>
      <c r="C61" t="s">
        <v>414</v>
      </c>
      <c r="D61" s="2">
        <v>0.67</v>
      </c>
      <c r="E61" s="2">
        <v>1</v>
      </c>
      <c r="F61" s="2">
        <v>1</v>
      </c>
      <c r="G61" s="2">
        <v>0.66</v>
      </c>
      <c r="H61" s="2">
        <v>0.62</v>
      </c>
      <c r="I61" s="2">
        <v>0.71</v>
      </c>
      <c r="J61" s="2">
        <v>0.9</v>
      </c>
      <c r="K61" s="2">
        <v>0.63</v>
      </c>
      <c r="L61" s="2">
        <v>0.6</v>
      </c>
      <c r="M61" s="2">
        <v>0.79</v>
      </c>
      <c r="N61" s="2">
        <v>0.77</v>
      </c>
      <c r="O61" s="2">
        <v>0.79</v>
      </c>
      <c r="P61" s="2">
        <v>0.71</v>
      </c>
      <c r="Q61" s="2">
        <v>0.71</v>
      </c>
      <c r="R61" s="2">
        <v>0.74083333333300005</v>
      </c>
      <c r="S61" s="2">
        <v>0</v>
      </c>
      <c r="T61" s="2">
        <v>0.28999999999999998</v>
      </c>
      <c r="U61" s="2">
        <v>0.75</v>
      </c>
      <c r="V61" s="2">
        <v>0.78</v>
      </c>
      <c r="W61" s="2">
        <v>0.22</v>
      </c>
      <c r="X61" s="2">
        <v>0.40799999999999997</v>
      </c>
      <c r="Y61" s="2">
        <v>0.73</v>
      </c>
      <c r="Z61" t="s">
        <v>13</v>
      </c>
      <c r="AA61" t="s">
        <v>14</v>
      </c>
      <c r="AB61" t="s">
        <v>15</v>
      </c>
      <c r="AC61" t="s">
        <v>16</v>
      </c>
      <c r="AD61" t="s">
        <v>16</v>
      </c>
      <c r="AE61" t="s">
        <v>15</v>
      </c>
      <c r="AF61" t="s">
        <v>17</v>
      </c>
      <c r="AG61">
        <v>1</v>
      </c>
    </row>
    <row r="62" spans="1:33" x14ac:dyDescent="0.2">
      <c r="A62">
        <v>12600</v>
      </c>
      <c r="B62" t="s">
        <v>415</v>
      </c>
      <c r="C62" t="s">
        <v>416</v>
      </c>
      <c r="D62" s="2">
        <v>0.85</v>
      </c>
      <c r="E62" s="2">
        <v>1</v>
      </c>
      <c r="F62" s="2">
        <v>0.86</v>
      </c>
      <c r="G62" s="2">
        <v>0.51</v>
      </c>
      <c r="H62" s="2">
        <v>0.94</v>
      </c>
      <c r="I62" s="2">
        <v>0.81</v>
      </c>
      <c r="J62" s="2">
        <v>0.86</v>
      </c>
      <c r="K62" s="2">
        <v>0.83</v>
      </c>
      <c r="L62" s="2">
        <v>1</v>
      </c>
      <c r="M62" s="2">
        <v>0.73</v>
      </c>
      <c r="N62" s="2">
        <v>0.9</v>
      </c>
      <c r="O62" s="2">
        <v>0.8</v>
      </c>
      <c r="P62" s="2">
        <v>0.86</v>
      </c>
      <c r="Q62" s="2">
        <v>0.78</v>
      </c>
      <c r="R62" s="2">
        <v>0.82333333333299996</v>
      </c>
      <c r="S62" s="2">
        <v>1</v>
      </c>
      <c r="T62" s="2">
        <v>0.76</v>
      </c>
      <c r="U62" s="2">
        <v>0.96</v>
      </c>
      <c r="V62" s="2">
        <v>1</v>
      </c>
      <c r="W62" s="2">
        <v>0.56999999999999995</v>
      </c>
      <c r="X62" s="2">
        <v>0.85799999999999998</v>
      </c>
      <c r="Y62" s="2">
        <v>0.87</v>
      </c>
      <c r="Z62" t="s">
        <v>13</v>
      </c>
      <c r="AA62" t="s">
        <v>14</v>
      </c>
      <c r="AB62" t="s">
        <v>15</v>
      </c>
      <c r="AC62" t="s">
        <v>16</v>
      </c>
      <c r="AD62" t="s">
        <v>16</v>
      </c>
      <c r="AE62" t="s">
        <v>15</v>
      </c>
      <c r="AF62" t="s">
        <v>17</v>
      </c>
      <c r="AG62">
        <v>1</v>
      </c>
    </row>
    <row r="63" spans="1:33" x14ac:dyDescent="0.2">
      <c r="A63">
        <v>13535</v>
      </c>
      <c r="B63" t="s">
        <v>417</v>
      </c>
      <c r="C63" t="s">
        <v>418</v>
      </c>
      <c r="D63" s="2">
        <v>0.9</v>
      </c>
      <c r="E63" s="2">
        <v>0.71</v>
      </c>
      <c r="F63" s="2">
        <v>1</v>
      </c>
      <c r="G63" s="2">
        <v>0.86</v>
      </c>
      <c r="H63" s="2">
        <v>0.71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0.92</v>
      </c>
      <c r="P63" s="2">
        <v>1</v>
      </c>
      <c r="Q63" s="2">
        <v>1</v>
      </c>
      <c r="R63" s="2">
        <v>0.95750000000000002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0.8</v>
      </c>
      <c r="Z63" t="s">
        <v>13</v>
      </c>
      <c r="AA63" t="s">
        <v>14</v>
      </c>
      <c r="AB63" t="s">
        <v>15</v>
      </c>
      <c r="AC63" t="s">
        <v>16</v>
      </c>
      <c r="AD63" t="s">
        <v>16</v>
      </c>
      <c r="AE63" t="s">
        <v>15</v>
      </c>
      <c r="AF63" t="s">
        <v>17</v>
      </c>
      <c r="AG63">
        <v>1</v>
      </c>
    </row>
    <row r="64" spans="1:33" x14ac:dyDescent="0.2">
      <c r="A64">
        <v>13538</v>
      </c>
      <c r="B64" t="s">
        <v>419</v>
      </c>
      <c r="C64" t="s">
        <v>420</v>
      </c>
      <c r="D64" s="2">
        <v>0.89</v>
      </c>
      <c r="E64" s="2">
        <v>0.71</v>
      </c>
      <c r="F64" s="2">
        <v>0.86</v>
      </c>
      <c r="G64" s="2">
        <v>0.83</v>
      </c>
      <c r="H64" s="2">
        <v>0.97</v>
      </c>
      <c r="I64" s="2">
        <v>0.92</v>
      </c>
      <c r="J64" s="2">
        <v>0.71</v>
      </c>
      <c r="K64" s="2">
        <v>0.46</v>
      </c>
      <c r="L64" s="2">
        <v>1</v>
      </c>
      <c r="M64" s="2">
        <v>0.77</v>
      </c>
      <c r="N64" s="2">
        <v>0.68</v>
      </c>
      <c r="O64" s="2">
        <v>0.87</v>
      </c>
      <c r="P64" s="2">
        <v>0.83</v>
      </c>
      <c r="Q64" s="2">
        <v>0.95</v>
      </c>
      <c r="R64" s="2">
        <v>0.82083333333300001</v>
      </c>
      <c r="S64" s="2">
        <v>1</v>
      </c>
      <c r="T64" s="2">
        <v>0.89</v>
      </c>
      <c r="U64" s="2">
        <v>1</v>
      </c>
      <c r="V64" s="2">
        <v>0.74</v>
      </c>
      <c r="W64" s="2">
        <v>0.35</v>
      </c>
      <c r="X64" s="2">
        <v>0.79600000000000004</v>
      </c>
      <c r="Y64" s="2">
        <v>1</v>
      </c>
      <c r="Z64" t="s">
        <v>13</v>
      </c>
      <c r="AA64" t="s">
        <v>14</v>
      </c>
      <c r="AB64" t="s">
        <v>15</v>
      </c>
      <c r="AC64" t="s">
        <v>16</v>
      </c>
      <c r="AD64" t="s">
        <v>16</v>
      </c>
      <c r="AE64" t="s">
        <v>15</v>
      </c>
      <c r="AF64" t="s">
        <v>17</v>
      </c>
      <c r="AG64">
        <v>1</v>
      </c>
    </row>
    <row r="65" spans="1:33" x14ac:dyDescent="0.2">
      <c r="A65">
        <v>13541</v>
      </c>
      <c r="B65" t="s">
        <v>421</v>
      </c>
      <c r="C65" t="s">
        <v>422</v>
      </c>
      <c r="D65" s="2">
        <v>0.97</v>
      </c>
      <c r="E65" s="2">
        <v>0.71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0.86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0.988333333333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0.93</v>
      </c>
      <c r="Z65" t="s">
        <v>13</v>
      </c>
      <c r="AA65" t="s">
        <v>14</v>
      </c>
      <c r="AB65" t="s">
        <v>15</v>
      </c>
      <c r="AC65" t="s">
        <v>16</v>
      </c>
      <c r="AD65" t="s">
        <v>16</v>
      </c>
      <c r="AE65" t="s">
        <v>15</v>
      </c>
      <c r="AF65" t="s">
        <v>17</v>
      </c>
      <c r="AG65">
        <v>1</v>
      </c>
    </row>
    <row r="66" spans="1:33" x14ac:dyDescent="0.2">
      <c r="A66">
        <v>13540</v>
      </c>
      <c r="B66" t="s">
        <v>423</v>
      </c>
      <c r="C66" t="s">
        <v>424</v>
      </c>
      <c r="D66" s="2">
        <v>0.89</v>
      </c>
      <c r="E66" s="2">
        <v>1</v>
      </c>
      <c r="F66" s="2">
        <v>1</v>
      </c>
      <c r="G66" s="2">
        <v>1</v>
      </c>
      <c r="H66" s="2">
        <v>0.96</v>
      </c>
      <c r="I66" s="2">
        <v>0.86</v>
      </c>
      <c r="J66" s="2">
        <v>1</v>
      </c>
      <c r="K66" s="2">
        <v>1</v>
      </c>
      <c r="L66" s="2">
        <v>1</v>
      </c>
      <c r="M66" s="2">
        <v>1</v>
      </c>
      <c r="N66" s="2">
        <v>0.86</v>
      </c>
      <c r="O66" s="2">
        <v>0.83</v>
      </c>
      <c r="P66" s="2">
        <v>0.75</v>
      </c>
      <c r="Q66" s="2">
        <v>0.77</v>
      </c>
      <c r="R66" s="2">
        <v>0.91916666666699998</v>
      </c>
      <c r="S66" s="2">
        <v>1</v>
      </c>
      <c r="T66" s="2">
        <v>1</v>
      </c>
      <c r="U66" s="2">
        <v>0.92</v>
      </c>
      <c r="V66" s="2">
        <v>0.85</v>
      </c>
      <c r="W66" s="2">
        <v>0.56999999999999995</v>
      </c>
      <c r="X66" s="2">
        <v>0.86799999999999999</v>
      </c>
      <c r="Y66" s="2">
        <v>0.87</v>
      </c>
      <c r="Z66" t="s">
        <v>13</v>
      </c>
      <c r="AA66" t="s">
        <v>14</v>
      </c>
      <c r="AB66" t="s">
        <v>15</v>
      </c>
      <c r="AC66" t="s">
        <v>16</v>
      </c>
      <c r="AD66" t="s">
        <v>16</v>
      </c>
      <c r="AE66" t="s">
        <v>15</v>
      </c>
      <c r="AF66" t="s">
        <v>17</v>
      </c>
      <c r="AG66">
        <v>1</v>
      </c>
    </row>
    <row r="67" spans="1:33" x14ac:dyDescent="0.2">
      <c r="A67">
        <v>12770</v>
      </c>
      <c r="B67" t="s">
        <v>425</v>
      </c>
      <c r="C67" t="s">
        <v>426</v>
      </c>
      <c r="D67" s="2">
        <v>0.92</v>
      </c>
      <c r="E67" s="2" t="s">
        <v>32</v>
      </c>
      <c r="F67" s="2">
        <v>1</v>
      </c>
      <c r="G67" s="2">
        <v>0.51</v>
      </c>
      <c r="H67" s="2">
        <v>0.57999999999999996</v>
      </c>
      <c r="I67" s="2">
        <v>0.79</v>
      </c>
      <c r="J67" s="2">
        <v>0.86</v>
      </c>
      <c r="K67" s="2">
        <v>0.97</v>
      </c>
      <c r="L67" s="2">
        <v>0.86</v>
      </c>
      <c r="M67" s="2">
        <v>0.89</v>
      </c>
      <c r="N67" s="2">
        <v>0.96</v>
      </c>
      <c r="O67" s="2">
        <v>1</v>
      </c>
      <c r="P67" s="2">
        <v>1</v>
      </c>
      <c r="Q67" s="2">
        <v>1</v>
      </c>
      <c r="R67" s="2">
        <v>0.868333333333</v>
      </c>
      <c r="S67" s="2">
        <v>1</v>
      </c>
      <c r="T67" s="2">
        <v>0.4</v>
      </c>
      <c r="U67" s="2">
        <v>0.96</v>
      </c>
      <c r="V67" s="2">
        <v>0.85</v>
      </c>
      <c r="W67" s="2">
        <v>1</v>
      </c>
      <c r="X67" s="2">
        <v>0.84199999999999997</v>
      </c>
      <c r="Y67" s="2">
        <v>1</v>
      </c>
      <c r="Z67" t="s">
        <v>13</v>
      </c>
      <c r="AA67" t="s">
        <v>14</v>
      </c>
      <c r="AB67" t="s">
        <v>15</v>
      </c>
      <c r="AC67" t="s">
        <v>16</v>
      </c>
      <c r="AD67" t="s">
        <v>16</v>
      </c>
      <c r="AE67" t="s">
        <v>15</v>
      </c>
      <c r="AF67" t="s">
        <v>17</v>
      </c>
      <c r="AG67">
        <v>1</v>
      </c>
    </row>
    <row r="68" spans="1:33" x14ac:dyDescent="0.2">
      <c r="A68">
        <v>13543</v>
      </c>
      <c r="B68" t="s">
        <v>427</v>
      </c>
      <c r="C68" t="s">
        <v>428</v>
      </c>
      <c r="D68" s="2">
        <v>0.97</v>
      </c>
      <c r="E68" s="2">
        <v>1</v>
      </c>
      <c r="F68" s="2">
        <v>1</v>
      </c>
      <c r="G68" s="2">
        <v>1</v>
      </c>
      <c r="H68" s="2">
        <v>0.97</v>
      </c>
      <c r="I68" s="2">
        <v>1</v>
      </c>
      <c r="J68" s="2">
        <v>1</v>
      </c>
      <c r="K68" s="2">
        <v>0.86</v>
      </c>
      <c r="L68" s="2">
        <v>1</v>
      </c>
      <c r="M68" s="2">
        <v>1</v>
      </c>
      <c r="N68" s="2">
        <v>1</v>
      </c>
      <c r="O68" s="2">
        <v>0.9</v>
      </c>
      <c r="P68" s="2">
        <v>0.86</v>
      </c>
      <c r="Q68" s="2">
        <v>1</v>
      </c>
      <c r="R68" s="2">
        <v>0.96583333333300003</v>
      </c>
      <c r="S68" s="2">
        <v>1</v>
      </c>
      <c r="T68" s="2">
        <v>1</v>
      </c>
      <c r="U68" s="2">
        <v>0.96</v>
      </c>
      <c r="V68" s="2">
        <v>1</v>
      </c>
      <c r="W68" s="2">
        <v>0.56999999999999995</v>
      </c>
      <c r="X68" s="2">
        <v>0.90600000000000003</v>
      </c>
      <c r="Y68" s="2">
        <v>1</v>
      </c>
      <c r="Z68" t="s">
        <v>13</v>
      </c>
      <c r="AA68" t="s">
        <v>14</v>
      </c>
      <c r="AB68" t="s">
        <v>15</v>
      </c>
      <c r="AC68" t="s">
        <v>16</v>
      </c>
      <c r="AD68" t="s">
        <v>16</v>
      </c>
      <c r="AE68" t="s">
        <v>15</v>
      </c>
      <c r="AF68" t="s">
        <v>17</v>
      </c>
      <c r="AG68">
        <v>1</v>
      </c>
    </row>
    <row r="69" spans="1:33" x14ac:dyDescent="0.2">
      <c r="A69">
        <v>13458</v>
      </c>
      <c r="B69" t="s">
        <v>429</v>
      </c>
      <c r="C69" t="s">
        <v>430</v>
      </c>
      <c r="D69" s="2">
        <v>0.84</v>
      </c>
      <c r="E69" s="2">
        <v>0.71</v>
      </c>
      <c r="F69" s="2">
        <v>1</v>
      </c>
      <c r="G69" s="2">
        <v>1</v>
      </c>
      <c r="H69" s="2">
        <v>1</v>
      </c>
      <c r="I69" s="2">
        <v>1</v>
      </c>
      <c r="J69" s="2">
        <v>0.86</v>
      </c>
      <c r="K69" s="2">
        <v>0.97</v>
      </c>
      <c r="L69" s="2">
        <v>0.86</v>
      </c>
      <c r="M69" s="2">
        <v>1</v>
      </c>
      <c r="N69" s="2">
        <v>1</v>
      </c>
      <c r="O69" s="2">
        <v>0.94</v>
      </c>
      <c r="P69" s="2">
        <v>1</v>
      </c>
      <c r="Q69" s="2">
        <v>0.95</v>
      </c>
      <c r="R69" s="2">
        <v>0.96499999999999997</v>
      </c>
      <c r="S69" s="2">
        <v>0.5</v>
      </c>
      <c r="T69" s="2">
        <v>1</v>
      </c>
      <c r="U69" s="2">
        <v>1</v>
      </c>
      <c r="V69" s="2">
        <v>1</v>
      </c>
      <c r="W69" s="2">
        <v>0.43</v>
      </c>
      <c r="X69" s="2">
        <v>0.78600000000000003</v>
      </c>
      <c r="Y69" s="2">
        <v>0.73</v>
      </c>
      <c r="Z69" t="s">
        <v>13</v>
      </c>
      <c r="AA69" t="s">
        <v>14</v>
      </c>
      <c r="AB69" t="s">
        <v>15</v>
      </c>
      <c r="AC69" t="s">
        <v>16</v>
      </c>
      <c r="AD69" t="s">
        <v>16</v>
      </c>
      <c r="AE69" t="s">
        <v>15</v>
      </c>
      <c r="AF69" t="s">
        <v>17</v>
      </c>
      <c r="AG69">
        <v>1</v>
      </c>
    </row>
    <row r="70" spans="1:33" x14ac:dyDescent="0.2">
      <c r="A70">
        <v>13547</v>
      </c>
      <c r="B70" t="s">
        <v>431</v>
      </c>
      <c r="C70" t="s">
        <v>432</v>
      </c>
      <c r="D70" s="2">
        <v>0.97</v>
      </c>
      <c r="E70" s="2">
        <v>1</v>
      </c>
      <c r="F70" s="2">
        <v>0.86</v>
      </c>
      <c r="G70" s="2">
        <v>0.71</v>
      </c>
      <c r="H70" s="2">
        <v>0.97</v>
      </c>
      <c r="I70" s="2">
        <v>1</v>
      </c>
      <c r="J70" s="2">
        <v>1</v>
      </c>
      <c r="K70" s="2">
        <v>0.83</v>
      </c>
      <c r="L70" s="2">
        <v>0.94</v>
      </c>
      <c r="M70" s="2">
        <v>1</v>
      </c>
      <c r="N70" s="2">
        <v>0.86</v>
      </c>
      <c r="O70" s="2">
        <v>1</v>
      </c>
      <c r="P70" s="2">
        <v>1</v>
      </c>
      <c r="Q70" s="2">
        <v>0.86</v>
      </c>
      <c r="R70" s="2">
        <v>0.91916666666699998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t="s">
        <v>13</v>
      </c>
      <c r="AA70" t="s">
        <v>14</v>
      </c>
      <c r="AB70" t="s">
        <v>15</v>
      </c>
      <c r="AC70" t="s">
        <v>16</v>
      </c>
      <c r="AD70" t="s">
        <v>16</v>
      </c>
      <c r="AE70" t="s">
        <v>15</v>
      </c>
      <c r="AF70" t="s">
        <v>17</v>
      </c>
      <c r="AG70">
        <v>1</v>
      </c>
    </row>
    <row r="71" spans="1:33" x14ac:dyDescent="0.2">
      <c r="A71">
        <v>12282</v>
      </c>
      <c r="B71" t="s">
        <v>433</v>
      </c>
      <c r="C71" t="s">
        <v>434</v>
      </c>
      <c r="D71" s="2">
        <v>0.96</v>
      </c>
      <c r="E71" s="2">
        <v>1</v>
      </c>
      <c r="F71" s="2">
        <v>1</v>
      </c>
      <c r="G71" s="2">
        <v>1</v>
      </c>
      <c r="H71" s="2">
        <v>1</v>
      </c>
      <c r="I71" s="2">
        <v>0.81</v>
      </c>
      <c r="J71" s="2">
        <v>1</v>
      </c>
      <c r="K71" s="2">
        <v>0.86</v>
      </c>
      <c r="L71" s="2">
        <v>0.94</v>
      </c>
      <c r="M71" s="2">
        <v>0.9</v>
      </c>
      <c r="N71" s="2">
        <v>0.86</v>
      </c>
      <c r="O71" s="2">
        <v>0.92</v>
      </c>
      <c r="P71" s="2">
        <v>0.78</v>
      </c>
      <c r="Q71" s="2">
        <v>0.86</v>
      </c>
      <c r="R71" s="2">
        <v>0.91083333333299998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t="s">
        <v>13</v>
      </c>
      <c r="AA71" t="s">
        <v>14</v>
      </c>
      <c r="AB71" t="s">
        <v>15</v>
      </c>
      <c r="AC71" t="s">
        <v>16</v>
      </c>
      <c r="AD71" t="s">
        <v>16</v>
      </c>
      <c r="AE71" t="s">
        <v>15</v>
      </c>
      <c r="AF71" t="s">
        <v>17</v>
      </c>
      <c r="AG71">
        <v>1</v>
      </c>
    </row>
    <row r="72" spans="1:33" x14ac:dyDescent="0.2">
      <c r="A72">
        <v>13545</v>
      </c>
      <c r="B72" t="s">
        <v>435</v>
      </c>
      <c r="C72" t="s">
        <v>436</v>
      </c>
      <c r="D72" s="2">
        <v>0.91</v>
      </c>
      <c r="E72" s="2">
        <v>0.71</v>
      </c>
      <c r="F72" s="2">
        <v>0.86</v>
      </c>
      <c r="G72" s="2">
        <v>1</v>
      </c>
      <c r="H72" s="2">
        <v>1</v>
      </c>
      <c r="I72" s="2">
        <v>0.86</v>
      </c>
      <c r="J72" s="2">
        <v>1</v>
      </c>
      <c r="K72" s="2">
        <v>0.94</v>
      </c>
      <c r="L72" s="2">
        <v>1</v>
      </c>
      <c r="M72" s="2">
        <v>1</v>
      </c>
      <c r="N72" s="2">
        <v>0.96</v>
      </c>
      <c r="O72" s="2">
        <v>0.87</v>
      </c>
      <c r="P72" s="2">
        <v>0.83</v>
      </c>
      <c r="Q72" s="2">
        <v>0.76</v>
      </c>
      <c r="R72" s="2">
        <v>0.92333333333300005</v>
      </c>
      <c r="S72" s="2">
        <v>1</v>
      </c>
      <c r="T72" s="2">
        <v>0.96</v>
      </c>
      <c r="U72" s="2">
        <v>1</v>
      </c>
      <c r="V72" s="2">
        <v>0.93</v>
      </c>
      <c r="W72" s="2">
        <v>1</v>
      </c>
      <c r="X72" s="2">
        <v>0.97799999999999998</v>
      </c>
      <c r="Y72" s="2">
        <v>0.87</v>
      </c>
      <c r="Z72" t="s">
        <v>13</v>
      </c>
      <c r="AA72" t="s">
        <v>14</v>
      </c>
      <c r="AB72" t="s">
        <v>15</v>
      </c>
      <c r="AC72" t="s">
        <v>16</v>
      </c>
      <c r="AD72" t="s">
        <v>16</v>
      </c>
      <c r="AE72" t="s">
        <v>15</v>
      </c>
      <c r="AF72" t="s">
        <v>17</v>
      </c>
      <c r="AG72">
        <v>1</v>
      </c>
    </row>
    <row r="73" spans="1:33" x14ac:dyDescent="0.2">
      <c r="A73">
        <v>13551</v>
      </c>
      <c r="B73" t="s">
        <v>437</v>
      </c>
      <c r="C73" t="s">
        <v>438</v>
      </c>
      <c r="D73" s="2">
        <v>0.92</v>
      </c>
      <c r="E73" s="2">
        <v>0.71</v>
      </c>
      <c r="F73" s="2">
        <v>1</v>
      </c>
      <c r="G73" s="2">
        <v>1</v>
      </c>
      <c r="H73" s="2">
        <v>0.91</v>
      </c>
      <c r="I73" s="2">
        <v>0.93</v>
      </c>
      <c r="J73" s="2">
        <v>0.86</v>
      </c>
      <c r="K73" s="2">
        <v>0.83</v>
      </c>
      <c r="L73" s="2">
        <v>0.97</v>
      </c>
      <c r="M73" s="2">
        <v>1</v>
      </c>
      <c r="N73" s="2">
        <v>0.94</v>
      </c>
      <c r="O73" s="2">
        <v>0.95</v>
      </c>
      <c r="P73" s="2">
        <v>0.86</v>
      </c>
      <c r="Q73" s="2">
        <v>0.86</v>
      </c>
      <c r="R73" s="2">
        <v>0.925833333333</v>
      </c>
      <c r="S73" s="2">
        <v>1</v>
      </c>
      <c r="T73" s="2">
        <v>0.76</v>
      </c>
      <c r="U73" s="2">
        <v>0.96</v>
      </c>
      <c r="V73" s="2">
        <v>0.78</v>
      </c>
      <c r="W73" s="2">
        <v>1</v>
      </c>
      <c r="X73" s="2">
        <v>0.9</v>
      </c>
      <c r="Y73" s="2">
        <v>0.93</v>
      </c>
      <c r="Z73" t="s">
        <v>13</v>
      </c>
      <c r="AA73" t="s">
        <v>14</v>
      </c>
      <c r="AB73" t="s">
        <v>15</v>
      </c>
      <c r="AC73" t="s">
        <v>16</v>
      </c>
      <c r="AD73" t="s">
        <v>16</v>
      </c>
      <c r="AE73" t="s">
        <v>15</v>
      </c>
      <c r="AF73" t="s">
        <v>17</v>
      </c>
      <c r="AG73">
        <v>1</v>
      </c>
    </row>
    <row r="74" spans="1:33" x14ac:dyDescent="0.2">
      <c r="A74">
        <v>13549</v>
      </c>
      <c r="B74" t="s">
        <v>439</v>
      </c>
      <c r="C74" t="s">
        <v>440</v>
      </c>
      <c r="D74" s="2">
        <v>0.9</v>
      </c>
      <c r="E74" s="2">
        <v>0.56999999999999995</v>
      </c>
      <c r="F74" s="2">
        <v>1</v>
      </c>
      <c r="G74" s="2">
        <v>0.86</v>
      </c>
      <c r="H74" s="2">
        <v>0.54</v>
      </c>
      <c r="I74" s="2">
        <v>0.86</v>
      </c>
      <c r="J74" s="2">
        <v>1</v>
      </c>
      <c r="K74" s="2">
        <v>0.86</v>
      </c>
      <c r="L74" s="2">
        <v>0.94</v>
      </c>
      <c r="M74" s="2">
        <v>1</v>
      </c>
      <c r="N74" s="2">
        <v>0.89</v>
      </c>
      <c r="O74" s="2">
        <v>1</v>
      </c>
      <c r="P74" s="2">
        <v>1</v>
      </c>
      <c r="Q74" s="2">
        <v>1</v>
      </c>
      <c r="R74" s="2">
        <v>0.91249999999999998</v>
      </c>
      <c r="S74" s="2">
        <v>0.5</v>
      </c>
      <c r="T74" s="2">
        <v>1</v>
      </c>
      <c r="U74" s="2">
        <v>1</v>
      </c>
      <c r="V74" s="2">
        <v>0.74</v>
      </c>
      <c r="W74" s="2">
        <v>0.91</v>
      </c>
      <c r="X74" s="2">
        <v>0.83</v>
      </c>
      <c r="Y74" s="2">
        <v>0.93</v>
      </c>
      <c r="Z74" t="s">
        <v>13</v>
      </c>
      <c r="AA74" t="s">
        <v>14</v>
      </c>
      <c r="AB74" t="s">
        <v>15</v>
      </c>
      <c r="AC74" t="s">
        <v>16</v>
      </c>
      <c r="AD74" t="s">
        <v>16</v>
      </c>
      <c r="AE74" t="s">
        <v>15</v>
      </c>
      <c r="AF74" t="s">
        <v>17</v>
      </c>
      <c r="AG74">
        <v>1</v>
      </c>
    </row>
    <row r="75" spans="1:33" x14ac:dyDescent="0.2">
      <c r="A75">
        <v>13546</v>
      </c>
      <c r="B75" t="s">
        <v>441</v>
      </c>
      <c r="C75" t="s">
        <v>442</v>
      </c>
      <c r="D75" s="2">
        <v>0.97</v>
      </c>
      <c r="E75" s="2">
        <v>1</v>
      </c>
      <c r="F75" s="2">
        <v>0.86</v>
      </c>
      <c r="G75" s="2">
        <v>1</v>
      </c>
      <c r="H75" s="2">
        <v>1</v>
      </c>
      <c r="I75" s="2">
        <v>0.88</v>
      </c>
      <c r="J75" s="2">
        <v>1</v>
      </c>
      <c r="K75" s="2">
        <v>0.96</v>
      </c>
      <c r="L75" s="2">
        <v>0.89</v>
      </c>
      <c r="M75" s="2">
        <v>1</v>
      </c>
      <c r="N75" s="2">
        <v>1</v>
      </c>
      <c r="O75" s="2">
        <v>1</v>
      </c>
      <c r="P75" s="2">
        <v>1</v>
      </c>
      <c r="Q75" s="2">
        <v>0.86</v>
      </c>
      <c r="R75" s="2">
        <v>0.95416666666700001</v>
      </c>
      <c r="S75" s="2">
        <v>1</v>
      </c>
      <c r="T75" s="2">
        <v>0.87</v>
      </c>
      <c r="U75" s="2">
        <v>1</v>
      </c>
      <c r="V75" s="2">
        <v>0.93</v>
      </c>
      <c r="W75" s="2">
        <v>1</v>
      </c>
      <c r="X75" s="2">
        <v>0.96</v>
      </c>
      <c r="Y75" s="2">
        <v>1</v>
      </c>
      <c r="Z75" t="s">
        <v>13</v>
      </c>
      <c r="AA75" t="s">
        <v>14</v>
      </c>
      <c r="AB75" t="s">
        <v>15</v>
      </c>
      <c r="AC75" t="s">
        <v>16</v>
      </c>
      <c r="AD75" t="s">
        <v>16</v>
      </c>
      <c r="AE75" t="s">
        <v>15</v>
      </c>
      <c r="AF75" t="s">
        <v>17</v>
      </c>
      <c r="AG75">
        <v>1</v>
      </c>
    </row>
    <row r="76" spans="1:33" x14ac:dyDescent="0.2">
      <c r="A76">
        <v>13552</v>
      </c>
      <c r="B76" t="s">
        <v>443</v>
      </c>
      <c r="C76" t="s">
        <v>444</v>
      </c>
      <c r="D76" s="2">
        <v>0.94</v>
      </c>
      <c r="E76" s="2">
        <v>1</v>
      </c>
      <c r="F76" s="2">
        <v>1</v>
      </c>
      <c r="G76" s="2">
        <v>1</v>
      </c>
      <c r="H76" s="2">
        <v>1</v>
      </c>
      <c r="I76" s="2">
        <v>0.86</v>
      </c>
      <c r="J76" s="2">
        <v>1</v>
      </c>
      <c r="K76" s="2">
        <v>1</v>
      </c>
      <c r="L76" s="2">
        <v>0.89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0.97916666666700003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0.87</v>
      </c>
      <c r="Z76" t="s">
        <v>13</v>
      </c>
      <c r="AA76" t="s">
        <v>14</v>
      </c>
      <c r="AB76" t="s">
        <v>15</v>
      </c>
      <c r="AC76" t="s">
        <v>16</v>
      </c>
      <c r="AD76" t="s">
        <v>16</v>
      </c>
      <c r="AE76" t="s">
        <v>15</v>
      </c>
      <c r="AF76" t="s">
        <v>17</v>
      </c>
      <c r="AG76">
        <v>1</v>
      </c>
    </row>
    <row r="77" spans="1:33" x14ac:dyDescent="0.2">
      <c r="A77">
        <v>13500</v>
      </c>
      <c r="B77" t="s">
        <v>445</v>
      </c>
      <c r="C77" t="s">
        <v>446</v>
      </c>
      <c r="D77" s="2">
        <v>0.93</v>
      </c>
      <c r="E77" s="2">
        <v>1</v>
      </c>
      <c r="F77" s="2">
        <v>1</v>
      </c>
      <c r="G77" s="2">
        <v>0.83</v>
      </c>
      <c r="H77" s="2">
        <v>1</v>
      </c>
      <c r="I77" s="2">
        <v>0.81</v>
      </c>
      <c r="J77" s="2">
        <v>0.84</v>
      </c>
      <c r="K77" s="2">
        <v>1</v>
      </c>
      <c r="L77" s="2">
        <v>0.91</v>
      </c>
      <c r="M77" s="2">
        <v>0.93</v>
      </c>
      <c r="N77" s="2">
        <v>0.81</v>
      </c>
      <c r="O77" s="2">
        <v>0.9</v>
      </c>
      <c r="P77" s="2">
        <v>0.8</v>
      </c>
      <c r="Q77" s="2">
        <v>0.9</v>
      </c>
      <c r="R77" s="2">
        <v>0.89416666666699995</v>
      </c>
      <c r="S77" s="2">
        <v>1</v>
      </c>
      <c r="T77" s="2">
        <v>1</v>
      </c>
      <c r="U77" s="2">
        <v>1</v>
      </c>
      <c r="V77" s="2">
        <v>0.93</v>
      </c>
      <c r="W77" s="2">
        <v>0.3</v>
      </c>
      <c r="X77" s="2">
        <v>0.84599999999999997</v>
      </c>
      <c r="Y77" s="2">
        <v>1</v>
      </c>
      <c r="Z77" t="s">
        <v>13</v>
      </c>
      <c r="AA77" t="s">
        <v>14</v>
      </c>
      <c r="AB77" t="s">
        <v>15</v>
      </c>
      <c r="AC77" t="s">
        <v>16</v>
      </c>
      <c r="AD77" t="s">
        <v>16</v>
      </c>
      <c r="AE77" t="s">
        <v>15</v>
      </c>
      <c r="AF77" t="s">
        <v>17</v>
      </c>
      <c r="AG77">
        <v>1</v>
      </c>
    </row>
    <row r="78" spans="1:33" x14ac:dyDescent="0.2">
      <c r="A78">
        <v>13550</v>
      </c>
      <c r="B78" t="s">
        <v>447</v>
      </c>
      <c r="C78" t="s">
        <v>448</v>
      </c>
      <c r="D78" s="2">
        <v>0.71</v>
      </c>
      <c r="E78" s="2">
        <v>0.71</v>
      </c>
      <c r="F78" s="2">
        <v>0.86</v>
      </c>
      <c r="G78" s="2">
        <v>0.89</v>
      </c>
      <c r="H78" s="2">
        <v>0.38</v>
      </c>
      <c r="I78" s="2">
        <v>0.63</v>
      </c>
      <c r="J78" s="2">
        <v>0.81</v>
      </c>
      <c r="K78" s="2">
        <v>0.93</v>
      </c>
      <c r="L78" s="2">
        <v>0.71</v>
      </c>
      <c r="M78" s="2">
        <v>1</v>
      </c>
      <c r="N78" s="2">
        <v>0.67</v>
      </c>
      <c r="O78" s="2">
        <v>0.74</v>
      </c>
      <c r="P78" s="2">
        <v>0.77</v>
      </c>
      <c r="Q78" s="2">
        <v>0.74</v>
      </c>
      <c r="R78" s="2">
        <v>0.76083333333299996</v>
      </c>
      <c r="S78" s="2" t="s">
        <v>32</v>
      </c>
      <c r="T78" s="2" t="s">
        <v>32</v>
      </c>
      <c r="U78" s="2">
        <v>0.79</v>
      </c>
      <c r="V78" s="2">
        <v>0.52</v>
      </c>
      <c r="W78" s="2">
        <v>0.22</v>
      </c>
      <c r="X78" s="2">
        <v>0.30599999999999999</v>
      </c>
      <c r="Y78" s="2">
        <v>0.87</v>
      </c>
      <c r="Z78" t="s">
        <v>13</v>
      </c>
      <c r="AA78" t="s">
        <v>14</v>
      </c>
      <c r="AB78" t="s">
        <v>15</v>
      </c>
      <c r="AC78" t="s">
        <v>16</v>
      </c>
      <c r="AD78" t="s">
        <v>16</v>
      </c>
      <c r="AE78" t="s">
        <v>15</v>
      </c>
      <c r="AF78" t="s">
        <v>17</v>
      </c>
      <c r="AG78">
        <v>1</v>
      </c>
    </row>
    <row r="79" spans="1:33" x14ac:dyDescent="0.2">
      <c r="A79">
        <v>13557</v>
      </c>
      <c r="B79" t="s">
        <v>449</v>
      </c>
      <c r="C79" t="s">
        <v>450</v>
      </c>
      <c r="D79" s="2">
        <v>0.95</v>
      </c>
      <c r="E79" s="2">
        <v>0.56999999999999995</v>
      </c>
      <c r="F79" s="2">
        <v>1</v>
      </c>
      <c r="G79" s="2">
        <v>0.86</v>
      </c>
      <c r="H79" s="2">
        <v>1</v>
      </c>
      <c r="I79" s="2">
        <v>0.95</v>
      </c>
      <c r="J79" s="2">
        <v>1</v>
      </c>
      <c r="K79" s="2">
        <v>1</v>
      </c>
      <c r="L79" s="2">
        <v>1</v>
      </c>
      <c r="M79" s="2">
        <v>1</v>
      </c>
      <c r="N79" s="2">
        <v>0.96</v>
      </c>
      <c r="O79" s="2">
        <v>0.92</v>
      </c>
      <c r="P79" s="2">
        <v>1</v>
      </c>
      <c r="Q79" s="2">
        <v>0.86</v>
      </c>
      <c r="R79" s="2">
        <v>0.96250000000000002</v>
      </c>
      <c r="S79" s="2">
        <v>1</v>
      </c>
      <c r="T79" s="2">
        <v>0.2</v>
      </c>
      <c r="U79" s="2">
        <v>1</v>
      </c>
      <c r="V79" s="2">
        <v>1</v>
      </c>
      <c r="W79" s="2">
        <v>1</v>
      </c>
      <c r="X79" s="2">
        <v>0.84</v>
      </c>
      <c r="Y79" s="2">
        <v>1</v>
      </c>
      <c r="Z79" t="s">
        <v>13</v>
      </c>
      <c r="AA79" t="s">
        <v>14</v>
      </c>
      <c r="AB79" t="s">
        <v>15</v>
      </c>
      <c r="AC79" t="s">
        <v>16</v>
      </c>
      <c r="AD79" t="s">
        <v>16</v>
      </c>
      <c r="AE79" t="s">
        <v>15</v>
      </c>
      <c r="AF79" t="s">
        <v>17</v>
      </c>
      <c r="AG79">
        <v>1</v>
      </c>
    </row>
    <row r="80" spans="1:33" x14ac:dyDescent="0.2">
      <c r="A80">
        <v>13558</v>
      </c>
      <c r="B80" t="s">
        <v>451</v>
      </c>
      <c r="C80" t="s">
        <v>452</v>
      </c>
      <c r="D80" s="2">
        <v>0.99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0.81</v>
      </c>
      <c r="P80" s="2">
        <v>1</v>
      </c>
      <c r="Q80" s="2">
        <v>1</v>
      </c>
      <c r="R80" s="2">
        <v>0.98416666666700003</v>
      </c>
      <c r="S80" s="2">
        <v>1</v>
      </c>
      <c r="T80" s="2">
        <v>1</v>
      </c>
      <c r="U80" s="2">
        <v>1</v>
      </c>
      <c r="V80" s="2">
        <v>1</v>
      </c>
      <c r="W80" s="2">
        <v>0.87</v>
      </c>
      <c r="X80" s="2">
        <v>0.97399999999999998</v>
      </c>
      <c r="Y80" s="2">
        <v>1</v>
      </c>
      <c r="Z80" t="s">
        <v>13</v>
      </c>
      <c r="AA80" t="s">
        <v>14</v>
      </c>
      <c r="AB80" t="s">
        <v>15</v>
      </c>
      <c r="AC80" t="s">
        <v>16</v>
      </c>
      <c r="AD80" t="s">
        <v>16</v>
      </c>
      <c r="AE80" t="s">
        <v>15</v>
      </c>
      <c r="AF80" t="s">
        <v>17</v>
      </c>
      <c r="AG80">
        <v>1</v>
      </c>
    </row>
    <row r="81" spans="1:33" x14ac:dyDescent="0.2">
      <c r="A81">
        <v>13556</v>
      </c>
      <c r="B81" t="s">
        <v>453</v>
      </c>
      <c r="C81" t="s">
        <v>454</v>
      </c>
      <c r="D81" s="2">
        <v>0.91</v>
      </c>
      <c r="E81" s="2">
        <v>0.56999999999999995</v>
      </c>
      <c r="F81" s="2">
        <v>1</v>
      </c>
      <c r="G81" s="2">
        <v>0.86</v>
      </c>
      <c r="H81" s="2">
        <v>0.64</v>
      </c>
      <c r="I81" s="2">
        <v>0.9</v>
      </c>
      <c r="J81" s="2">
        <v>0.82</v>
      </c>
      <c r="K81" s="2">
        <v>1</v>
      </c>
      <c r="L81" s="2">
        <v>0.89</v>
      </c>
      <c r="M81" s="2">
        <v>0.75</v>
      </c>
      <c r="N81" s="2">
        <v>0.81</v>
      </c>
      <c r="O81" s="2">
        <v>0.95</v>
      </c>
      <c r="P81" s="2">
        <v>0.94</v>
      </c>
      <c r="Q81" s="2">
        <v>0.96</v>
      </c>
      <c r="R81" s="2">
        <v>0.87666666666699999</v>
      </c>
      <c r="S81" s="2">
        <v>1</v>
      </c>
      <c r="T81" s="2">
        <v>0.87</v>
      </c>
      <c r="U81" s="2">
        <v>0.83</v>
      </c>
      <c r="V81" s="2">
        <v>0.63</v>
      </c>
      <c r="W81" s="2">
        <v>0.65</v>
      </c>
      <c r="X81" s="2">
        <v>0.79600000000000004</v>
      </c>
      <c r="Y81" s="2">
        <v>1</v>
      </c>
      <c r="Z81" t="s">
        <v>13</v>
      </c>
      <c r="AA81" t="s">
        <v>14</v>
      </c>
      <c r="AB81" t="s">
        <v>15</v>
      </c>
      <c r="AC81" t="s">
        <v>16</v>
      </c>
      <c r="AD81" t="s">
        <v>16</v>
      </c>
      <c r="AE81" t="s">
        <v>15</v>
      </c>
      <c r="AF81" t="s">
        <v>17</v>
      </c>
      <c r="AG81">
        <v>1</v>
      </c>
    </row>
    <row r="82" spans="1:33" x14ac:dyDescent="0.2">
      <c r="A82">
        <v>13555</v>
      </c>
      <c r="B82" t="s">
        <v>455</v>
      </c>
      <c r="C82" t="s">
        <v>456</v>
      </c>
      <c r="D82" s="2">
        <v>0.99</v>
      </c>
      <c r="E82" s="2">
        <v>1</v>
      </c>
      <c r="F82" s="2">
        <v>1</v>
      </c>
      <c r="G82" s="2">
        <v>1</v>
      </c>
      <c r="H82" s="2">
        <v>1</v>
      </c>
      <c r="I82" s="2">
        <v>0.95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0.84</v>
      </c>
      <c r="P82" s="2">
        <v>1</v>
      </c>
      <c r="Q82" s="2">
        <v>1</v>
      </c>
      <c r="R82" s="2">
        <v>0.98250000000000004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t="s">
        <v>13</v>
      </c>
      <c r="AA82" t="s">
        <v>14</v>
      </c>
      <c r="AB82" t="s">
        <v>15</v>
      </c>
      <c r="AC82" t="s">
        <v>16</v>
      </c>
      <c r="AD82" t="s">
        <v>16</v>
      </c>
      <c r="AE82" t="s">
        <v>15</v>
      </c>
      <c r="AF82" t="s">
        <v>17</v>
      </c>
      <c r="AG82">
        <v>1</v>
      </c>
    </row>
    <row r="83" spans="1:33" x14ac:dyDescent="0.2">
      <c r="A83">
        <v>13553</v>
      </c>
      <c r="B83" t="s">
        <v>457</v>
      </c>
      <c r="C83" t="s">
        <v>458</v>
      </c>
      <c r="D83" s="2">
        <v>0.96</v>
      </c>
      <c r="E83" s="2">
        <v>0.56999999999999995</v>
      </c>
      <c r="F83" s="2">
        <v>0.86</v>
      </c>
      <c r="G83" s="2">
        <v>1</v>
      </c>
      <c r="H83" s="2">
        <v>0.91</v>
      </c>
      <c r="I83" s="2">
        <v>0.86</v>
      </c>
      <c r="J83" s="2">
        <v>1</v>
      </c>
      <c r="K83" s="2">
        <v>0.83</v>
      </c>
      <c r="L83" s="2">
        <v>1</v>
      </c>
      <c r="M83" s="2">
        <v>1</v>
      </c>
      <c r="N83" s="2">
        <v>1</v>
      </c>
      <c r="O83" s="2">
        <v>0.91</v>
      </c>
      <c r="P83" s="2">
        <v>1</v>
      </c>
      <c r="Q83" s="2">
        <v>0.86</v>
      </c>
      <c r="R83" s="2">
        <v>0.93583333333300001</v>
      </c>
      <c r="S83" s="2">
        <v>1</v>
      </c>
      <c r="T83" s="2">
        <v>0.96</v>
      </c>
      <c r="U83" s="2">
        <v>0.92</v>
      </c>
      <c r="V83" s="2">
        <v>1</v>
      </c>
      <c r="W83" s="2">
        <v>0.87</v>
      </c>
      <c r="X83" s="2">
        <v>0.95</v>
      </c>
      <c r="Y83" s="2">
        <v>1</v>
      </c>
      <c r="Z83" t="s">
        <v>13</v>
      </c>
      <c r="AA83" t="s">
        <v>14</v>
      </c>
      <c r="AB83" t="s">
        <v>15</v>
      </c>
      <c r="AC83" t="s">
        <v>16</v>
      </c>
      <c r="AD83" t="s">
        <v>16</v>
      </c>
      <c r="AE83" t="s">
        <v>15</v>
      </c>
      <c r="AF83" t="s">
        <v>17</v>
      </c>
      <c r="AG83">
        <v>1</v>
      </c>
    </row>
    <row r="84" spans="1:33" x14ac:dyDescent="0.2">
      <c r="A84">
        <v>13559</v>
      </c>
      <c r="B84" t="s">
        <v>459</v>
      </c>
      <c r="C84" t="s">
        <v>460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2">
        <v>1</v>
      </c>
      <c r="Y84" s="2">
        <v>1</v>
      </c>
      <c r="Z84" t="s">
        <v>13</v>
      </c>
      <c r="AA84" t="s">
        <v>14</v>
      </c>
      <c r="AB84" t="s">
        <v>15</v>
      </c>
      <c r="AC84" t="s">
        <v>16</v>
      </c>
      <c r="AD84" t="s">
        <v>16</v>
      </c>
      <c r="AE84" t="s">
        <v>15</v>
      </c>
      <c r="AF84" t="s">
        <v>17</v>
      </c>
      <c r="AG84">
        <v>1</v>
      </c>
    </row>
    <row r="85" spans="1:33" x14ac:dyDescent="0.2">
      <c r="A85">
        <v>13563</v>
      </c>
      <c r="B85" t="s">
        <v>461</v>
      </c>
      <c r="C85" t="s">
        <v>462</v>
      </c>
      <c r="D85" s="2">
        <v>0.95</v>
      </c>
      <c r="E85" s="2">
        <v>1</v>
      </c>
      <c r="F85" s="2">
        <v>1</v>
      </c>
      <c r="G85" s="2">
        <v>1</v>
      </c>
      <c r="H85" s="2">
        <v>1</v>
      </c>
      <c r="I85" s="2">
        <v>0.86</v>
      </c>
      <c r="J85" s="2">
        <v>1</v>
      </c>
      <c r="K85" s="2">
        <v>1</v>
      </c>
      <c r="L85" s="2">
        <v>1</v>
      </c>
      <c r="M85" s="2">
        <v>0.95</v>
      </c>
      <c r="N85" s="2">
        <v>1</v>
      </c>
      <c r="O85" s="2">
        <v>0.72</v>
      </c>
      <c r="P85" s="2">
        <v>0.63</v>
      </c>
      <c r="Q85" s="2">
        <v>1</v>
      </c>
      <c r="R85" s="2">
        <v>0.93</v>
      </c>
      <c r="S85" s="2">
        <v>1</v>
      </c>
      <c r="T85" s="2">
        <v>1</v>
      </c>
      <c r="U85" s="2">
        <v>1</v>
      </c>
      <c r="V85" s="2">
        <v>0.96</v>
      </c>
      <c r="W85" s="2">
        <v>0.48</v>
      </c>
      <c r="X85" s="2">
        <v>0.88800000000000001</v>
      </c>
      <c r="Y85" s="2">
        <v>1</v>
      </c>
      <c r="Z85" t="s">
        <v>13</v>
      </c>
      <c r="AA85" t="s">
        <v>14</v>
      </c>
      <c r="AB85" t="s">
        <v>15</v>
      </c>
      <c r="AC85" t="s">
        <v>16</v>
      </c>
      <c r="AD85" t="s">
        <v>16</v>
      </c>
      <c r="AE85" t="s">
        <v>15</v>
      </c>
      <c r="AF85" t="s">
        <v>17</v>
      </c>
      <c r="AG85">
        <v>1</v>
      </c>
    </row>
    <row r="86" spans="1:33" x14ac:dyDescent="0.2">
      <c r="A86">
        <v>13564</v>
      </c>
      <c r="B86" t="s">
        <v>463</v>
      </c>
      <c r="C86" t="s">
        <v>464</v>
      </c>
      <c r="D86" s="2">
        <v>0.84</v>
      </c>
      <c r="E86" s="2">
        <v>0.56999999999999995</v>
      </c>
      <c r="F86" s="2">
        <v>1</v>
      </c>
      <c r="G86" s="2">
        <v>0.86</v>
      </c>
      <c r="H86" s="2">
        <v>0.83</v>
      </c>
      <c r="I86" s="2">
        <v>0.94</v>
      </c>
      <c r="J86" s="2">
        <v>1</v>
      </c>
      <c r="K86" s="2">
        <v>0.69</v>
      </c>
      <c r="L86" s="2">
        <v>1</v>
      </c>
      <c r="M86" s="2">
        <v>1</v>
      </c>
      <c r="N86" s="2">
        <v>1</v>
      </c>
      <c r="O86" s="2">
        <v>0.92</v>
      </c>
      <c r="P86" s="2" t="s">
        <v>32</v>
      </c>
      <c r="Q86" s="2" t="s">
        <v>32</v>
      </c>
      <c r="R86" s="2">
        <v>0.77</v>
      </c>
      <c r="S86" s="2">
        <v>1</v>
      </c>
      <c r="T86" s="2">
        <v>1</v>
      </c>
      <c r="U86" s="2">
        <v>0.33</v>
      </c>
      <c r="V86" s="2">
        <v>0.85</v>
      </c>
      <c r="W86" s="2" t="s">
        <v>32</v>
      </c>
      <c r="X86" s="2">
        <v>0.63600000000000001</v>
      </c>
      <c r="Y86" s="2">
        <v>1</v>
      </c>
      <c r="Z86" t="s">
        <v>13</v>
      </c>
      <c r="AA86" t="s">
        <v>14</v>
      </c>
      <c r="AB86" t="s">
        <v>15</v>
      </c>
      <c r="AC86" t="s">
        <v>16</v>
      </c>
      <c r="AD86" t="s">
        <v>16</v>
      </c>
      <c r="AE86" t="s">
        <v>15</v>
      </c>
      <c r="AF86" t="s">
        <v>17</v>
      </c>
      <c r="AG86">
        <v>1</v>
      </c>
    </row>
    <row r="87" spans="1:33" x14ac:dyDescent="0.2">
      <c r="A87">
        <v>13566</v>
      </c>
      <c r="B87" t="s">
        <v>465</v>
      </c>
      <c r="C87" t="s">
        <v>466</v>
      </c>
      <c r="D87" s="2">
        <v>0.5</v>
      </c>
      <c r="E87" s="2">
        <v>0.56999999999999995</v>
      </c>
      <c r="F87" s="2">
        <v>1</v>
      </c>
      <c r="G87" s="2">
        <v>1</v>
      </c>
      <c r="H87" s="2">
        <v>0.95</v>
      </c>
      <c r="I87" s="2" t="s">
        <v>32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32</v>
      </c>
      <c r="O87" s="2" t="s">
        <v>32</v>
      </c>
      <c r="P87" s="2" t="s">
        <v>32</v>
      </c>
      <c r="Q87" s="2" t="s">
        <v>32</v>
      </c>
      <c r="R87" s="2">
        <v>0.245833333333</v>
      </c>
      <c r="S87" s="2">
        <v>0</v>
      </c>
      <c r="T87" s="2" t="s">
        <v>32</v>
      </c>
      <c r="U87" s="2" t="s">
        <v>32</v>
      </c>
      <c r="V87" s="2" t="s">
        <v>32</v>
      </c>
      <c r="W87" s="2" t="s">
        <v>32</v>
      </c>
      <c r="X87" s="2">
        <v>0</v>
      </c>
      <c r="Y87" s="2">
        <v>1</v>
      </c>
      <c r="Z87" t="s">
        <v>13</v>
      </c>
      <c r="AA87" t="s">
        <v>14</v>
      </c>
      <c r="AB87" t="s">
        <v>15</v>
      </c>
      <c r="AC87" t="s">
        <v>16</v>
      </c>
      <c r="AD87" t="s">
        <v>16</v>
      </c>
      <c r="AE87" t="s">
        <v>15</v>
      </c>
      <c r="AF87" t="s">
        <v>17</v>
      </c>
      <c r="AG87">
        <v>1</v>
      </c>
    </row>
    <row r="88" spans="1:33" x14ac:dyDescent="0.2">
      <c r="A88">
        <v>13565</v>
      </c>
      <c r="B88" t="s">
        <v>467</v>
      </c>
      <c r="C88" t="s">
        <v>468</v>
      </c>
      <c r="D88" s="2">
        <v>0.93</v>
      </c>
      <c r="E88" s="2">
        <v>1</v>
      </c>
      <c r="F88" s="2">
        <v>1</v>
      </c>
      <c r="G88" s="2">
        <v>0.86</v>
      </c>
      <c r="H88" s="2">
        <v>1</v>
      </c>
      <c r="I88" s="2">
        <v>0.76</v>
      </c>
      <c r="J88" s="2">
        <v>0.93</v>
      </c>
      <c r="K88" s="2">
        <v>0.93</v>
      </c>
      <c r="L88" s="2">
        <v>0.94</v>
      </c>
      <c r="M88" s="2">
        <v>0.93</v>
      </c>
      <c r="N88" s="2">
        <v>0.93</v>
      </c>
      <c r="O88" s="2">
        <v>0.79</v>
      </c>
      <c r="P88" s="2">
        <v>0.83</v>
      </c>
      <c r="Q88" s="2">
        <v>0.98</v>
      </c>
      <c r="R88" s="2">
        <v>0.90666666666700002</v>
      </c>
      <c r="S88" s="2">
        <v>1</v>
      </c>
      <c r="T88" s="2">
        <v>1</v>
      </c>
      <c r="U88" s="2">
        <v>0.92</v>
      </c>
      <c r="V88" s="2">
        <v>0.85</v>
      </c>
      <c r="W88" s="2">
        <v>1</v>
      </c>
      <c r="X88" s="2">
        <v>0.95399999999999996</v>
      </c>
      <c r="Y88" s="2">
        <v>0.93</v>
      </c>
      <c r="Z88" t="s">
        <v>13</v>
      </c>
      <c r="AA88" t="s">
        <v>14</v>
      </c>
      <c r="AB88" t="s">
        <v>15</v>
      </c>
      <c r="AC88" t="s">
        <v>16</v>
      </c>
      <c r="AD88" t="s">
        <v>16</v>
      </c>
      <c r="AE88" t="s">
        <v>15</v>
      </c>
      <c r="AF88" t="s">
        <v>17</v>
      </c>
      <c r="AG88">
        <v>1</v>
      </c>
    </row>
    <row r="89" spans="1:33" x14ac:dyDescent="0.2">
      <c r="A89">
        <v>13569</v>
      </c>
      <c r="B89" t="s">
        <v>469</v>
      </c>
      <c r="C89" t="s">
        <v>470</v>
      </c>
      <c r="D89" s="2">
        <v>1</v>
      </c>
      <c r="E89" s="2">
        <v>1</v>
      </c>
      <c r="F89" s="2">
        <v>1</v>
      </c>
      <c r="G89" s="2">
        <v>0.86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0.988333333333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t="s">
        <v>13</v>
      </c>
      <c r="AA89" t="s">
        <v>14</v>
      </c>
      <c r="AB89" t="s">
        <v>15</v>
      </c>
      <c r="AC89" t="s">
        <v>16</v>
      </c>
      <c r="AD89" t="s">
        <v>16</v>
      </c>
      <c r="AE89" t="s">
        <v>15</v>
      </c>
      <c r="AF89" t="s">
        <v>17</v>
      </c>
      <c r="AG89">
        <v>1</v>
      </c>
    </row>
    <row r="90" spans="1:33" x14ac:dyDescent="0.2">
      <c r="A90">
        <v>13567</v>
      </c>
      <c r="B90" t="s">
        <v>471</v>
      </c>
      <c r="C90" t="s">
        <v>472</v>
      </c>
      <c r="D90" s="2">
        <v>0.94</v>
      </c>
      <c r="E90" s="2">
        <v>0.28999999999999998</v>
      </c>
      <c r="F90" s="2">
        <v>1</v>
      </c>
      <c r="G90" s="2">
        <v>1</v>
      </c>
      <c r="H90" s="2">
        <v>0.96</v>
      </c>
      <c r="I90" s="2">
        <v>0.93</v>
      </c>
      <c r="J90" s="2">
        <v>0.96</v>
      </c>
      <c r="K90" s="2">
        <v>0.98</v>
      </c>
      <c r="L90" s="2">
        <v>0.94</v>
      </c>
      <c r="M90" s="2">
        <v>1</v>
      </c>
      <c r="N90" s="2">
        <v>0.89</v>
      </c>
      <c r="O90" s="2">
        <v>0.73</v>
      </c>
      <c r="P90" s="2">
        <v>0.86</v>
      </c>
      <c r="Q90" s="2">
        <v>0.71</v>
      </c>
      <c r="R90" s="2">
        <v>0.91333333333300004</v>
      </c>
      <c r="S90" s="2">
        <v>1</v>
      </c>
      <c r="T90" s="2">
        <v>0.96</v>
      </c>
      <c r="U90" s="2">
        <v>1</v>
      </c>
      <c r="V90" s="2">
        <v>0.85</v>
      </c>
      <c r="W90" s="2">
        <v>0.43</v>
      </c>
      <c r="X90" s="2">
        <v>0.84799999999999998</v>
      </c>
      <c r="Y90" s="2">
        <v>1</v>
      </c>
      <c r="Z90" t="s">
        <v>13</v>
      </c>
      <c r="AA90" t="s">
        <v>14</v>
      </c>
      <c r="AB90" t="s">
        <v>15</v>
      </c>
      <c r="AC90" t="s">
        <v>16</v>
      </c>
      <c r="AD90" t="s">
        <v>16</v>
      </c>
      <c r="AE90" t="s">
        <v>15</v>
      </c>
      <c r="AF90" t="s">
        <v>17</v>
      </c>
      <c r="AG90">
        <v>1</v>
      </c>
    </row>
    <row r="91" spans="1:33" x14ac:dyDescent="0.2">
      <c r="A91">
        <v>12210</v>
      </c>
      <c r="B91" t="s">
        <v>473</v>
      </c>
      <c r="C91" t="s">
        <v>474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t="s">
        <v>13</v>
      </c>
      <c r="AA91" t="s">
        <v>14</v>
      </c>
      <c r="AB91" t="s">
        <v>15</v>
      </c>
      <c r="AC91" t="s">
        <v>16</v>
      </c>
      <c r="AD91" t="s">
        <v>16</v>
      </c>
      <c r="AE91" t="s">
        <v>15</v>
      </c>
      <c r="AF91" t="s">
        <v>17</v>
      </c>
      <c r="AG91">
        <v>1</v>
      </c>
    </row>
    <row r="92" spans="1:33" x14ac:dyDescent="0.2">
      <c r="A92">
        <v>13571</v>
      </c>
      <c r="B92" t="s">
        <v>475</v>
      </c>
      <c r="C92" t="s">
        <v>476</v>
      </c>
      <c r="D92" s="2">
        <v>0.98</v>
      </c>
      <c r="E92" s="2">
        <v>0.86</v>
      </c>
      <c r="F92" s="2">
        <v>1</v>
      </c>
      <c r="G92" s="2">
        <v>0.71</v>
      </c>
      <c r="H92" s="2">
        <v>0.97</v>
      </c>
      <c r="I92" s="2">
        <v>1</v>
      </c>
      <c r="J92" s="2">
        <v>0.95</v>
      </c>
      <c r="K92" s="2">
        <v>1</v>
      </c>
      <c r="L92" s="2">
        <v>1</v>
      </c>
      <c r="M92" s="2">
        <v>0.96</v>
      </c>
      <c r="N92" s="2">
        <v>0.95</v>
      </c>
      <c r="O92" s="2">
        <v>0.84</v>
      </c>
      <c r="P92" s="2">
        <v>1</v>
      </c>
      <c r="Q92" s="2">
        <v>1</v>
      </c>
      <c r="R92" s="2">
        <v>0.94833333333299996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t="s">
        <v>13</v>
      </c>
      <c r="AA92" t="s">
        <v>14</v>
      </c>
      <c r="AB92" t="s">
        <v>15</v>
      </c>
      <c r="AC92" t="s">
        <v>16</v>
      </c>
      <c r="AD92" t="s">
        <v>16</v>
      </c>
      <c r="AE92" t="s">
        <v>15</v>
      </c>
      <c r="AF92" t="s">
        <v>17</v>
      </c>
      <c r="AG92">
        <v>1</v>
      </c>
    </row>
    <row r="93" spans="1:33" x14ac:dyDescent="0.2">
      <c r="A93">
        <v>13568</v>
      </c>
      <c r="B93" t="s">
        <v>477</v>
      </c>
      <c r="C93" t="s">
        <v>478</v>
      </c>
      <c r="D93" s="2">
        <v>0.92</v>
      </c>
      <c r="E93" s="2">
        <v>0.71</v>
      </c>
      <c r="F93" s="2">
        <v>0.86</v>
      </c>
      <c r="G93" s="2">
        <v>0.69</v>
      </c>
      <c r="H93" s="2">
        <v>0.84</v>
      </c>
      <c r="I93" s="2">
        <v>0.83</v>
      </c>
      <c r="J93" s="2">
        <v>1</v>
      </c>
      <c r="K93" s="2">
        <v>1</v>
      </c>
      <c r="L93" s="2">
        <v>0.91</v>
      </c>
      <c r="M93" s="2">
        <v>0.86</v>
      </c>
      <c r="N93" s="2">
        <v>0.86</v>
      </c>
      <c r="O93" s="2">
        <v>0.9</v>
      </c>
      <c r="P93" s="2">
        <v>0.97</v>
      </c>
      <c r="Q93" s="2">
        <v>0.96</v>
      </c>
      <c r="R93" s="2">
        <v>0.89</v>
      </c>
      <c r="S93" s="2">
        <v>0.5</v>
      </c>
      <c r="T93" s="2">
        <v>1</v>
      </c>
      <c r="U93" s="2">
        <v>1</v>
      </c>
      <c r="V93" s="2">
        <v>0.93</v>
      </c>
      <c r="W93" s="2">
        <v>0.7</v>
      </c>
      <c r="X93" s="2">
        <v>0.82599999999999996</v>
      </c>
      <c r="Y93" s="2">
        <v>1</v>
      </c>
      <c r="Z93" t="s">
        <v>13</v>
      </c>
      <c r="AA93" t="s">
        <v>14</v>
      </c>
      <c r="AB93" t="s">
        <v>15</v>
      </c>
      <c r="AC93" t="s">
        <v>16</v>
      </c>
      <c r="AD93" t="s">
        <v>16</v>
      </c>
      <c r="AE93" t="s">
        <v>15</v>
      </c>
      <c r="AF93" t="s">
        <v>17</v>
      </c>
      <c r="AG93">
        <v>1</v>
      </c>
    </row>
    <row r="94" spans="1:33" x14ac:dyDescent="0.2">
      <c r="A94">
        <v>13573</v>
      </c>
      <c r="B94" t="s">
        <v>479</v>
      </c>
      <c r="C94" t="s">
        <v>480</v>
      </c>
      <c r="D94" s="2">
        <v>0.96</v>
      </c>
      <c r="E94" s="2">
        <v>1</v>
      </c>
      <c r="F94" s="2">
        <v>1</v>
      </c>
      <c r="G94" s="2">
        <v>1</v>
      </c>
      <c r="H94" s="2">
        <v>0.71</v>
      </c>
      <c r="I94" s="2">
        <v>0.86</v>
      </c>
      <c r="J94" s="2">
        <v>0.96</v>
      </c>
      <c r="K94" s="2">
        <v>0.93</v>
      </c>
      <c r="L94" s="2">
        <v>0.89</v>
      </c>
      <c r="M94" s="2">
        <v>1</v>
      </c>
      <c r="N94" s="2">
        <v>0.94</v>
      </c>
      <c r="O94" s="2">
        <v>0.94</v>
      </c>
      <c r="P94" s="2">
        <v>0.86</v>
      </c>
      <c r="Q94" s="2">
        <v>0.98</v>
      </c>
      <c r="R94" s="2">
        <v>0.92249999999999999</v>
      </c>
      <c r="S94" s="2">
        <v>1</v>
      </c>
      <c r="T94" s="2">
        <v>1</v>
      </c>
      <c r="U94" s="2">
        <v>0.92</v>
      </c>
      <c r="V94" s="2">
        <v>0.89</v>
      </c>
      <c r="W94" s="2">
        <v>1</v>
      </c>
      <c r="X94" s="2">
        <v>0.96199999999999997</v>
      </c>
      <c r="Y94" s="2">
        <v>1</v>
      </c>
      <c r="Z94" t="s">
        <v>13</v>
      </c>
      <c r="AA94" t="s">
        <v>14</v>
      </c>
      <c r="AB94" t="s">
        <v>15</v>
      </c>
      <c r="AC94" t="s">
        <v>16</v>
      </c>
      <c r="AD94" t="s">
        <v>16</v>
      </c>
      <c r="AE94" t="s">
        <v>15</v>
      </c>
      <c r="AF94" t="s">
        <v>17</v>
      </c>
      <c r="AG94">
        <v>1</v>
      </c>
    </row>
    <row r="95" spans="1:33" x14ac:dyDescent="0.2">
      <c r="A95">
        <v>13572</v>
      </c>
      <c r="B95" t="s">
        <v>481</v>
      </c>
      <c r="C95" t="s">
        <v>482</v>
      </c>
      <c r="D95" s="2">
        <v>0.96</v>
      </c>
      <c r="E95" s="2">
        <v>0.56999999999999995</v>
      </c>
      <c r="F95" s="2">
        <v>1</v>
      </c>
      <c r="G95" s="2">
        <v>0.86</v>
      </c>
      <c r="H95" s="2">
        <v>1</v>
      </c>
      <c r="I95" s="2">
        <v>1</v>
      </c>
      <c r="J95" s="2">
        <v>1</v>
      </c>
      <c r="K95" s="2">
        <v>0.83</v>
      </c>
      <c r="L95" s="2">
        <v>1</v>
      </c>
      <c r="M95" s="2">
        <v>1</v>
      </c>
      <c r="N95" s="2">
        <v>0.82</v>
      </c>
      <c r="O95" s="2">
        <v>0.87</v>
      </c>
      <c r="P95" s="2">
        <v>1</v>
      </c>
      <c r="Q95" s="2">
        <v>1</v>
      </c>
      <c r="R95" s="2">
        <v>0.94833333333299996</v>
      </c>
      <c r="S95" s="2">
        <v>1</v>
      </c>
      <c r="T95" s="2">
        <v>1</v>
      </c>
      <c r="U95" s="2">
        <v>1</v>
      </c>
      <c r="V95" s="2">
        <v>0.93</v>
      </c>
      <c r="W95" s="2">
        <v>0.48</v>
      </c>
      <c r="X95" s="2">
        <v>0.88200000000000001</v>
      </c>
      <c r="Y95" s="2">
        <v>1</v>
      </c>
      <c r="Z95" t="s">
        <v>13</v>
      </c>
      <c r="AA95" t="s">
        <v>14</v>
      </c>
      <c r="AB95" t="s">
        <v>15</v>
      </c>
      <c r="AC95" t="s">
        <v>16</v>
      </c>
      <c r="AD95" t="s">
        <v>16</v>
      </c>
      <c r="AE95" t="s">
        <v>15</v>
      </c>
      <c r="AF95" t="s">
        <v>17</v>
      </c>
      <c r="AG95">
        <v>1</v>
      </c>
    </row>
    <row r="96" spans="1:33" x14ac:dyDescent="0.2">
      <c r="A96">
        <v>13574</v>
      </c>
      <c r="B96" t="s">
        <v>483</v>
      </c>
      <c r="C96" t="s">
        <v>484</v>
      </c>
      <c r="D96" s="2">
        <v>0.99</v>
      </c>
      <c r="E96" s="2">
        <v>1</v>
      </c>
      <c r="F96" s="2">
        <v>1</v>
      </c>
      <c r="G96" s="2">
        <v>0.86</v>
      </c>
      <c r="H96" s="2">
        <v>0.83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0.86</v>
      </c>
      <c r="R96" s="2">
        <v>0.96250000000000002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t="s">
        <v>13</v>
      </c>
      <c r="AA96" t="s">
        <v>14</v>
      </c>
      <c r="AB96" t="s">
        <v>15</v>
      </c>
      <c r="AC96" t="s">
        <v>16</v>
      </c>
      <c r="AD96" t="s">
        <v>16</v>
      </c>
      <c r="AE96" t="s">
        <v>15</v>
      </c>
      <c r="AF96" t="s">
        <v>17</v>
      </c>
      <c r="AG96">
        <v>1</v>
      </c>
    </row>
    <row r="97" spans="1:33" x14ac:dyDescent="0.2">
      <c r="A97">
        <v>13579</v>
      </c>
      <c r="B97" t="s">
        <v>485</v>
      </c>
      <c r="C97" t="s">
        <v>486</v>
      </c>
      <c r="D97" s="2">
        <v>0.95</v>
      </c>
      <c r="E97" s="2">
        <v>1</v>
      </c>
      <c r="F97" s="2">
        <v>1</v>
      </c>
      <c r="G97" s="2">
        <v>0.86</v>
      </c>
      <c r="H97" s="2">
        <v>0.9</v>
      </c>
      <c r="I97" s="2">
        <v>0.83</v>
      </c>
      <c r="J97" s="2">
        <v>1</v>
      </c>
      <c r="K97" s="2">
        <v>0.98</v>
      </c>
      <c r="L97" s="2">
        <v>1</v>
      </c>
      <c r="M97" s="2">
        <v>1</v>
      </c>
      <c r="N97" s="2">
        <v>0.95</v>
      </c>
      <c r="O97" s="2">
        <v>0.87</v>
      </c>
      <c r="P97" s="2">
        <v>0.94</v>
      </c>
      <c r="Q97" s="2">
        <v>0.82</v>
      </c>
      <c r="R97" s="2">
        <v>0.92916666666699999</v>
      </c>
      <c r="S97" s="2">
        <v>1</v>
      </c>
      <c r="T97" s="2">
        <v>1</v>
      </c>
      <c r="U97" s="2">
        <v>0.92</v>
      </c>
      <c r="V97" s="2">
        <v>0.93</v>
      </c>
      <c r="W97" s="2">
        <v>0.65</v>
      </c>
      <c r="X97" s="2">
        <v>0.9</v>
      </c>
      <c r="Y97" s="2">
        <v>1</v>
      </c>
      <c r="Z97" t="s">
        <v>13</v>
      </c>
      <c r="AA97" t="s">
        <v>14</v>
      </c>
      <c r="AB97" t="s">
        <v>15</v>
      </c>
      <c r="AC97" t="s">
        <v>16</v>
      </c>
      <c r="AD97" t="s">
        <v>16</v>
      </c>
      <c r="AE97" t="s">
        <v>15</v>
      </c>
      <c r="AF97" t="s">
        <v>17</v>
      </c>
      <c r="AG97">
        <v>1</v>
      </c>
    </row>
    <row r="98" spans="1:33" x14ac:dyDescent="0.2">
      <c r="A98">
        <v>13578</v>
      </c>
      <c r="B98" t="s">
        <v>487</v>
      </c>
      <c r="C98" t="s">
        <v>488</v>
      </c>
      <c r="D98" s="2">
        <v>0.91</v>
      </c>
      <c r="E98" s="2">
        <v>1</v>
      </c>
      <c r="F98" s="2">
        <v>1</v>
      </c>
      <c r="G98" s="2">
        <v>0.86</v>
      </c>
      <c r="H98" s="2">
        <v>0.94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>
        <v>0.93</v>
      </c>
      <c r="O98" s="2">
        <v>0.81</v>
      </c>
      <c r="P98" s="2">
        <v>1</v>
      </c>
      <c r="Q98" s="2">
        <v>1</v>
      </c>
      <c r="R98" s="2">
        <v>0.96166666666699996</v>
      </c>
      <c r="S98" s="2">
        <v>0.5</v>
      </c>
      <c r="T98" s="2">
        <v>0.16</v>
      </c>
      <c r="U98" s="2">
        <v>1</v>
      </c>
      <c r="V98" s="2">
        <v>0.85</v>
      </c>
      <c r="W98" s="2">
        <v>0.61</v>
      </c>
      <c r="X98" s="2">
        <v>0.624</v>
      </c>
      <c r="Y98" s="2">
        <v>1</v>
      </c>
      <c r="Z98" t="s">
        <v>13</v>
      </c>
      <c r="AA98" t="s">
        <v>14</v>
      </c>
      <c r="AB98" t="s">
        <v>15</v>
      </c>
      <c r="AC98" t="s">
        <v>16</v>
      </c>
      <c r="AD98" t="s">
        <v>16</v>
      </c>
      <c r="AE98" t="s">
        <v>15</v>
      </c>
      <c r="AF98" t="s">
        <v>17</v>
      </c>
      <c r="AG98">
        <v>1</v>
      </c>
    </row>
    <row r="99" spans="1:33" x14ac:dyDescent="0.2">
      <c r="A99">
        <v>13580</v>
      </c>
      <c r="B99" t="s">
        <v>489</v>
      </c>
      <c r="C99" t="s">
        <v>490</v>
      </c>
      <c r="D99" s="2">
        <v>0.98</v>
      </c>
      <c r="E99" s="2">
        <v>1</v>
      </c>
      <c r="F99" s="2">
        <v>1</v>
      </c>
      <c r="G99" s="2">
        <v>1</v>
      </c>
      <c r="H99" s="2">
        <v>1</v>
      </c>
      <c r="I99" s="2">
        <v>0.86</v>
      </c>
      <c r="J99" s="2">
        <v>1</v>
      </c>
      <c r="K99" s="2">
        <v>0.86</v>
      </c>
      <c r="L99" s="2">
        <v>0.94</v>
      </c>
      <c r="M99" s="2">
        <v>1</v>
      </c>
      <c r="N99" s="2">
        <v>0.86</v>
      </c>
      <c r="O99" s="2">
        <v>0.97</v>
      </c>
      <c r="P99" s="2">
        <v>0.93</v>
      </c>
      <c r="Q99" s="2">
        <v>0.94</v>
      </c>
      <c r="R99" s="2">
        <v>0.94666666666699995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t="s">
        <v>13</v>
      </c>
      <c r="AA99" t="s">
        <v>14</v>
      </c>
      <c r="AB99" t="s">
        <v>15</v>
      </c>
      <c r="AC99" t="s">
        <v>16</v>
      </c>
      <c r="AD99" t="s">
        <v>16</v>
      </c>
      <c r="AE99" t="s">
        <v>15</v>
      </c>
      <c r="AF99" t="s">
        <v>17</v>
      </c>
      <c r="AG99">
        <v>1</v>
      </c>
    </row>
    <row r="100" spans="1:33" x14ac:dyDescent="0.2">
      <c r="A100">
        <v>13581</v>
      </c>
      <c r="B100" t="s">
        <v>491</v>
      </c>
      <c r="C100" t="s">
        <v>492</v>
      </c>
      <c r="D100" s="2">
        <v>0.93</v>
      </c>
      <c r="E100" s="2">
        <v>0.56999999999999995</v>
      </c>
      <c r="F100" s="2">
        <v>1</v>
      </c>
      <c r="G100" s="2">
        <v>1</v>
      </c>
      <c r="H100" s="2">
        <v>1</v>
      </c>
      <c r="I100" s="2">
        <v>0.98</v>
      </c>
      <c r="J100" s="2">
        <v>0.86</v>
      </c>
      <c r="K100" s="2">
        <v>0.97</v>
      </c>
      <c r="L100" s="2">
        <v>0.97</v>
      </c>
      <c r="M100" s="2">
        <v>0.86</v>
      </c>
      <c r="N100" s="2">
        <v>1</v>
      </c>
      <c r="O100" s="2">
        <v>0.84</v>
      </c>
      <c r="P100" s="2">
        <v>0.86</v>
      </c>
      <c r="Q100" s="2">
        <v>0.86</v>
      </c>
      <c r="R100" s="2">
        <v>0.93333333333299995</v>
      </c>
      <c r="S100" s="2">
        <v>1</v>
      </c>
      <c r="T100" s="2">
        <v>1</v>
      </c>
      <c r="U100" s="2">
        <v>1</v>
      </c>
      <c r="V100" s="2">
        <v>1</v>
      </c>
      <c r="W100" s="2">
        <v>0.56999999999999995</v>
      </c>
      <c r="X100" s="2">
        <v>0.91400000000000003</v>
      </c>
      <c r="Y100" s="2">
        <v>0.93</v>
      </c>
      <c r="Z100" t="s">
        <v>13</v>
      </c>
      <c r="AA100" t="s">
        <v>14</v>
      </c>
      <c r="AB100" t="s">
        <v>15</v>
      </c>
      <c r="AC100" t="s">
        <v>16</v>
      </c>
      <c r="AD100" t="s">
        <v>16</v>
      </c>
      <c r="AE100" t="s">
        <v>15</v>
      </c>
      <c r="AF100" t="s">
        <v>17</v>
      </c>
      <c r="AG100">
        <v>1</v>
      </c>
    </row>
    <row r="101" spans="1:33" x14ac:dyDescent="0.2">
      <c r="A101">
        <v>13585</v>
      </c>
      <c r="B101" t="s">
        <v>493</v>
      </c>
      <c r="C101" t="s">
        <v>494</v>
      </c>
      <c r="D101" s="2">
        <v>0.98</v>
      </c>
      <c r="E101" s="2">
        <v>1</v>
      </c>
      <c r="F101" s="2">
        <v>0.86</v>
      </c>
      <c r="G101" s="2">
        <v>1</v>
      </c>
      <c r="H101" s="2">
        <v>0.96</v>
      </c>
      <c r="I101" s="2">
        <v>1</v>
      </c>
      <c r="J101" s="2">
        <v>1</v>
      </c>
      <c r="K101" s="2">
        <v>0.94</v>
      </c>
      <c r="L101" s="2">
        <v>0.97</v>
      </c>
      <c r="M101" s="2">
        <v>1</v>
      </c>
      <c r="N101" s="2">
        <v>1</v>
      </c>
      <c r="O101" s="2">
        <v>0.9</v>
      </c>
      <c r="P101" s="2">
        <v>1</v>
      </c>
      <c r="Q101" s="2">
        <v>0.82</v>
      </c>
      <c r="R101" s="2">
        <v>0.95416666666700001</v>
      </c>
      <c r="S101" s="2">
        <v>1</v>
      </c>
      <c r="T101" s="2">
        <v>1</v>
      </c>
      <c r="U101" s="2">
        <v>0.92</v>
      </c>
      <c r="V101" s="2">
        <v>1</v>
      </c>
      <c r="W101" s="2">
        <v>1</v>
      </c>
      <c r="X101" s="2">
        <v>0.98399999999999999</v>
      </c>
      <c r="Y101" s="2">
        <v>1</v>
      </c>
      <c r="Z101" t="s">
        <v>13</v>
      </c>
      <c r="AA101" t="s">
        <v>14</v>
      </c>
      <c r="AB101" t="s">
        <v>15</v>
      </c>
      <c r="AC101" t="s">
        <v>16</v>
      </c>
      <c r="AD101" t="s">
        <v>16</v>
      </c>
      <c r="AE101" t="s">
        <v>15</v>
      </c>
      <c r="AF101" t="s">
        <v>17</v>
      </c>
      <c r="AG101">
        <v>1</v>
      </c>
    </row>
    <row r="102" spans="1:33" x14ac:dyDescent="0.2">
      <c r="A102">
        <v>13584</v>
      </c>
      <c r="B102" t="s">
        <v>495</v>
      </c>
      <c r="C102" t="s">
        <v>496</v>
      </c>
      <c r="D102" s="2">
        <v>0.98</v>
      </c>
      <c r="E102" s="2">
        <v>0.71</v>
      </c>
      <c r="F102" s="2">
        <v>1</v>
      </c>
      <c r="G102" s="2">
        <v>0.86</v>
      </c>
      <c r="H102" s="2">
        <v>1</v>
      </c>
      <c r="I102" s="2">
        <v>1</v>
      </c>
      <c r="J102" s="2">
        <v>1</v>
      </c>
      <c r="K102" s="2">
        <v>0.97</v>
      </c>
      <c r="L102" s="2">
        <v>1</v>
      </c>
      <c r="M102" s="2">
        <v>0.89</v>
      </c>
      <c r="N102" s="2">
        <v>0.83</v>
      </c>
      <c r="O102" s="2">
        <v>1</v>
      </c>
      <c r="P102" s="2">
        <v>1</v>
      </c>
      <c r="Q102" s="2">
        <v>1</v>
      </c>
      <c r="R102" s="2">
        <v>0.96250000000000002</v>
      </c>
      <c r="S102" s="2">
        <v>1</v>
      </c>
      <c r="T102" s="2">
        <v>0.8</v>
      </c>
      <c r="U102" s="2">
        <v>1</v>
      </c>
      <c r="V102" s="2">
        <v>1</v>
      </c>
      <c r="W102" s="2">
        <v>1</v>
      </c>
      <c r="X102" s="2">
        <v>0.96</v>
      </c>
      <c r="Y102" s="2">
        <v>1</v>
      </c>
      <c r="Z102" t="s">
        <v>13</v>
      </c>
      <c r="AA102" t="s">
        <v>14</v>
      </c>
      <c r="AB102" t="s">
        <v>15</v>
      </c>
      <c r="AC102" t="s">
        <v>16</v>
      </c>
      <c r="AD102" t="s">
        <v>16</v>
      </c>
      <c r="AE102" t="s">
        <v>15</v>
      </c>
      <c r="AF102" t="s">
        <v>17</v>
      </c>
      <c r="AG102">
        <v>1</v>
      </c>
    </row>
    <row r="103" spans="1:33" x14ac:dyDescent="0.2">
      <c r="A103">
        <v>12286</v>
      </c>
      <c r="B103" t="s">
        <v>497</v>
      </c>
      <c r="C103" t="s">
        <v>498</v>
      </c>
      <c r="D103" s="2">
        <v>0.93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  <c r="K103" s="2">
        <v>0.77</v>
      </c>
      <c r="L103" s="2">
        <v>1</v>
      </c>
      <c r="M103" s="2">
        <v>1</v>
      </c>
      <c r="N103" s="2">
        <v>0.96</v>
      </c>
      <c r="O103" s="2">
        <v>1</v>
      </c>
      <c r="P103" s="2">
        <v>1</v>
      </c>
      <c r="Q103" s="2">
        <v>0.86</v>
      </c>
      <c r="R103" s="2">
        <v>0.96583333333300003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0.87</v>
      </c>
      <c r="Z103" t="s">
        <v>13</v>
      </c>
      <c r="AA103" t="s">
        <v>14</v>
      </c>
      <c r="AB103" t="s">
        <v>15</v>
      </c>
      <c r="AC103" t="s">
        <v>16</v>
      </c>
      <c r="AD103" t="s">
        <v>16</v>
      </c>
      <c r="AE103" t="s">
        <v>15</v>
      </c>
      <c r="AF103" t="s">
        <v>17</v>
      </c>
      <c r="AG103">
        <v>1</v>
      </c>
    </row>
    <row r="104" spans="1:33" x14ac:dyDescent="0.2">
      <c r="A104">
        <v>13586</v>
      </c>
      <c r="B104" t="s">
        <v>499</v>
      </c>
      <c r="C104" t="s">
        <v>500</v>
      </c>
      <c r="D104" s="2">
        <v>0.92</v>
      </c>
      <c r="E104" s="2">
        <v>1</v>
      </c>
      <c r="F104" s="2">
        <v>1</v>
      </c>
      <c r="G104" s="2">
        <v>0.97</v>
      </c>
      <c r="H104" s="2">
        <v>0.98</v>
      </c>
      <c r="I104" s="2">
        <v>1</v>
      </c>
      <c r="J104" s="2">
        <v>1</v>
      </c>
      <c r="K104" s="2">
        <v>0.88</v>
      </c>
      <c r="L104" s="2">
        <v>1</v>
      </c>
      <c r="M104" s="2">
        <v>0.82</v>
      </c>
      <c r="N104" s="2">
        <v>0.94</v>
      </c>
      <c r="O104" s="2">
        <v>0.84</v>
      </c>
      <c r="P104" s="2">
        <v>0.83</v>
      </c>
      <c r="Q104" s="2">
        <v>1</v>
      </c>
      <c r="R104" s="2">
        <v>0.93833333333299995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0.87</v>
      </c>
      <c r="Z104" t="s">
        <v>13</v>
      </c>
      <c r="AA104" t="s">
        <v>14</v>
      </c>
      <c r="AB104" t="s">
        <v>15</v>
      </c>
      <c r="AC104" t="s">
        <v>16</v>
      </c>
      <c r="AD104" t="s">
        <v>16</v>
      </c>
      <c r="AE104" t="s">
        <v>15</v>
      </c>
      <c r="AF104" t="s">
        <v>17</v>
      </c>
      <c r="AG104">
        <v>1</v>
      </c>
    </row>
    <row r="105" spans="1:33" x14ac:dyDescent="0.2">
      <c r="A105">
        <v>13583</v>
      </c>
      <c r="B105" t="s">
        <v>501</v>
      </c>
      <c r="C105" t="s">
        <v>502</v>
      </c>
      <c r="D105" s="2">
        <v>0.66</v>
      </c>
      <c r="E105" s="2" t="s">
        <v>32</v>
      </c>
      <c r="F105" s="2">
        <v>0.86</v>
      </c>
      <c r="G105" s="2">
        <v>0.51</v>
      </c>
      <c r="H105" s="2">
        <v>0.63</v>
      </c>
      <c r="I105" s="2">
        <v>0.93</v>
      </c>
      <c r="J105" s="2">
        <v>0.86</v>
      </c>
      <c r="K105" s="2">
        <v>0.84</v>
      </c>
      <c r="L105" s="2">
        <v>0.77</v>
      </c>
      <c r="M105" s="2">
        <v>0.96</v>
      </c>
      <c r="N105" s="2">
        <v>0.69</v>
      </c>
      <c r="O105" s="2">
        <v>0.76</v>
      </c>
      <c r="P105" s="2" t="s">
        <v>32</v>
      </c>
      <c r="Q105" s="2" t="s">
        <v>32</v>
      </c>
      <c r="R105" s="2">
        <v>0.65083333333299997</v>
      </c>
      <c r="S105" s="2" t="s">
        <v>32</v>
      </c>
      <c r="T105" s="2" t="s">
        <v>32</v>
      </c>
      <c r="U105" s="2" t="s">
        <v>32</v>
      </c>
      <c r="V105" s="2" t="s">
        <v>32</v>
      </c>
      <c r="W105" s="2" t="s">
        <v>32</v>
      </c>
      <c r="X105" s="2">
        <v>0</v>
      </c>
      <c r="Y105" s="2">
        <v>1</v>
      </c>
      <c r="Z105" t="s">
        <v>13</v>
      </c>
      <c r="AA105" t="s">
        <v>14</v>
      </c>
      <c r="AB105" t="s">
        <v>15</v>
      </c>
      <c r="AC105" t="s">
        <v>16</v>
      </c>
      <c r="AD105" t="s">
        <v>16</v>
      </c>
      <c r="AE105" t="s">
        <v>15</v>
      </c>
      <c r="AF105" t="s">
        <v>17</v>
      </c>
      <c r="AG105">
        <v>1</v>
      </c>
    </row>
    <row r="106" spans="1:33" x14ac:dyDescent="0.2">
      <c r="A106">
        <v>13587</v>
      </c>
      <c r="B106" t="s">
        <v>503</v>
      </c>
      <c r="C106" t="s">
        <v>504</v>
      </c>
      <c r="D106" s="2">
        <v>0.96</v>
      </c>
      <c r="E106" s="2">
        <v>1</v>
      </c>
      <c r="F106" s="2">
        <v>1</v>
      </c>
      <c r="G106" s="2">
        <v>0.86</v>
      </c>
      <c r="H106" s="2">
        <v>0.86</v>
      </c>
      <c r="I106" s="2">
        <v>1</v>
      </c>
      <c r="J106" s="2">
        <v>1</v>
      </c>
      <c r="K106" s="2">
        <v>0.86</v>
      </c>
      <c r="L106" s="2">
        <v>1</v>
      </c>
      <c r="M106" s="2">
        <v>1</v>
      </c>
      <c r="N106" s="2">
        <v>0.93</v>
      </c>
      <c r="O106" s="2">
        <v>1</v>
      </c>
      <c r="P106" s="2">
        <v>1</v>
      </c>
      <c r="Q106" s="2">
        <v>1</v>
      </c>
      <c r="R106" s="2">
        <v>0.95916666666700001</v>
      </c>
      <c r="S106" s="2">
        <v>1</v>
      </c>
      <c r="T106" s="2">
        <v>1</v>
      </c>
      <c r="U106" s="2">
        <v>1</v>
      </c>
      <c r="V106" s="2">
        <v>1</v>
      </c>
      <c r="W106" s="2">
        <v>1</v>
      </c>
      <c r="X106" s="2">
        <v>1</v>
      </c>
      <c r="Y106" s="2">
        <v>0.93</v>
      </c>
      <c r="Z106" t="s">
        <v>13</v>
      </c>
      <c r="AA106" t="s">
        <v>14</v>
      </c>
      <c r="AB106" t="s">
        <v>15</v>
      </c>
      <c r="AC106" t="s">
        <v>16</v>
      </c>
      <c r="AD106" t="s">
        <v>16</v>
      </c>
      <c r="AE106" t="s">
        <v>15</v>
      </c>
      <c r="AF106" t="s">
        <v>17</v>
      </c>
      <c r="AG106">
        <v>1</v>
      </c>
    </row>
    <row r="107" spans="1:33" x14ac:dyDescent="0.2">
      <c r="A107">
        <v>12212</v>
      </c>
      <c r="B107" t="s">
        <v>505</v>
      </c>
      <c r="C107" t="s">
        <v>506</v>
      </c>
      <c r="D107" s="2">
        <v>0.97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0.93</v>
      </c>
      <c r="Z107" t="s">
        <v>13</v>
      </c>
      <c r="AA107" t="s">
        <v>14</v>
      </c>
      <c r="AB107" t="s">
        <v>15</v>
      </c>
      <c r="AC107" t="s">
        <v>16</v>
      </c>
      <c r="AD107" t="s">
        <v>16</v>
      </c>
      <c r="AE107" t="s">
        <v>15</v>
      </c>
      <c r="AF107" t="s">
        <v>17</v>
      </c>
      <c r="AG107">
        <v>1</v>
      </c>
    </row>
    <row r="108" spans="1:33" x14ac:dyDescent="0.2">
      <c r="A108">
        <v>13575</v>
      </c>
      <c r="B108" t="s">
        <v>507</v>
      </c>
      <c r="C108" t="s">
        <v>508</v>
      </c>
      <c r="D108" s="2">
        <v>0.88</v>
      </c>
      <c r="E108" s="2">
        <v>0.86</v>
      </c>
      <c r="F108" s="2">
        <v>1</v>
      </c>
      <c r="G108" s="2">
        <v>0.86</v>
      </c>
      <c r="H108" s="2">
        <v>0.67</v>
      </c>
      <c r="I108" s="2">
        <v>1</v>
      </c>
      <c r="J108" s="2">
        <v>1</v>
      </c>
      <c r="K108" s="2">
        <v>0.97</v>
      </c>
      <c r="L108" s="2">
        <v>1</v>
      </c>
      <c r="M108" s="2">
        <v>1</v>
      </c>
      <c r="N108" s="2">
        <v>1</v>
      </c>
      <c r="O108" s="2">
        <v>0.72</v>
      </c>
      <c r="P108" s="2">
        <v>0.86</v>
      </c>
      <c r="Q108" s="2">
        <v>0.89</v>
      </c>
      <c r="R108" s="2">
        <v>0.91416666666699997</v>
      </c>
      <c r="S108" s="2">
        <v>1</v>
      </c>
      <c r="T108" s="2">
        <v>1</v>
      </c>
      <c r="U108" s="2">
        <v>1</v>
      </c>
      <c r="V108" s="2">
        <v>1</v>
      </c>
      <c r="W108" s="2">
        <v>0.96</v>
      </c>
      <c r="X108" s="2">
        <v>0.99199999999999999</v>
      </c>
      <c r="Y108" s="2">
        <v>0.8</v>
      </c>
      <c r="Z108" t="s">
        <v>13</v>
      </c>
      <c r="AA108" t="s">
        <v>14</v>
      </c>
      <c r="AB108" t="s">
        <v>15</v>
      </c>
      <c r="AC108" t="s">
        <v>16</v>
      </c>
      <c r="AD108" t="s">
        <v>16</v>
      </c>
      <c r="AE108" t="s">
        <v>15</v>
      </c>
      <c r="AF108" t="s">
        <v>17</v>
      </c>
      <c r="AG108">
        <v>1</v>
      </c>
    </row>
    <row r="109" spans="1:33" x14ac:dyDescent="0.2">
      <c r="A109">
        <v>13591</v>
      </c>
      <c r="B109" t="s">
        <v>509</v>
      </c>
      <c r="C109" t="s">
        <v>510</v>
      </c>
      <c r="D109" s="2">
        <v>0.97</v>
      </c>
      <c r="E109" s="2">
        <v>1</v>
      </c>
      <c r="F109" s="2">
        <v>1</v>
      </c>
      <c r="G109" s="2">
        <v>1</v>
      </c>
      <c r="H109" s="2">
        <v>0.97</v>
      </c>
      <c r="I109" s="2">
        <v>1</v>
      </c>
      <c r="J109" s="2">
        <v>1</v>
      </c>
      <c r="K109" s="2">
        <v>0.71</v>
      </c>
      <c r="L109" s="2">
        <v>1</v>
      </c>
      <c r="M109" s="2">
        <v>1</v>
      </c>
      <c r="N109" s="2">
        <v>1</v>
      </c>
      <c r="O109" s="2">
        <v>0.88</v>
      </c>
      <c r="P109" s="2">
        <v>1</v>
      </c>
      <c r="Q109" s="2">
        <v>1</v>
      </c>
      <c r="R109" s="2">
        <v>0.96333333333299997</v>
      </c>
      <c r="S109" s="2">
        <v>1</v>
      </c>
      <c r="T109" s="2">
        <v>1</v>
      </c>
      <c r="U109" s="2">
        <v>1</v>
      </c>
      <c r="V109" s="2">
        <v>1</v>
      </c>
      <c r="W109" s="2">
        <v>0.52</v>
      </c>
      <c r="X109" s="2">
        <v>0.90400000000000003</v>
      </c>
      <c r="Y109" s="2">
        <v>1</v>
      </c>
      <c r="Z109" t="s">
        <v>13</v>
      </c>
      <c r="AA109" t="s">
        <v>14</v>
      </c>
      <c r="AB109" t="s">
        <v>15</v>
      </c>
      <c r="AC109" t="s">
        <v>16</v>
      </c>
      <c r="AD109" t="s">
        <v>16</v>
      </c>
      <c r="AE109" t="s">
        <v>15</v>
      </c>
      <c r="AF109" t="s">
        <v>17</v>
      </c>
      <c r="AG109">
        <v>1</v>
      </c>
    </row>
    <row r="110" spans="1:33" x14ac:dyDescent="0.2">
      <c r="A110">
        <v>13590</v>
      </c>
      <c r="B110" t="s">
        <v>511</v>
      </c>
      <c r="C110" t="s">
        <v>512</v>
      </c>
      <c r="D110" s="2">
        <v>0.94</v>
      </c>
      <c r="E110" s="2">
        <v>0.28999999999999998</v>
      </c>
      <c r="F110" s="2">
        <v>0.86</v>
      </c>
      <c r="G110" s="2">
        <v>1</v>
      </c>
      <c r="H110" s="2">
        <v>1</v>
      </c>
      <c r="I110" s="2">
        <v>0.83</v>
      </c>
      <c r="J110" s="2">
        <v>1</v>
      </c>
      <c r="K110" s="2">
        <v>0.86</v>
      </c>
      <c r="L110" s="2">
        <v>1</v>
      </c>
      <c r="M110" s="2">
        <v>1</v>
      </c>
      <c r="N110" s="2">
        <v>1</v>
      </c>
      <c r="O110" s="2">
        <v>0.91</v>
      </c>
      <c r="P110" s="2">
        <v>1</v>
      </c>
      <c r="Q110" s="2">
        <v>0.67</v>
      </c>
      <c r="R110" s="2">
        <v>0.92749999999999999</v>
      </c>
      <c r="S110" s="2">
        <v>1</v>
      </c>
      <c r="T110" s="2">
        <v>1</v>
      </c>
      <c r="U110" s="2">
        <v>1</v>
      </c>
      <c r="V110" s="2">
        <v>0.85</v>
      </c>
      <c r="W110" s="2">
        <v>0.43</v>
      </c>
      <c r="X110" s="2">
        <v>0.85599999999999998</v>
      </c>
      <c r="Y110" s="2">
        <v>1</v>
      </c>
      <c r="Z110" t="s">
        <v>13</v>
      </c>
      <c r="AA110" t="s">
        <v>14</v>
      </c>
      <c r="AB110" t="s">
        <v>15</v>
      </c>
      <c r="AC110" t="s">
        <v>16</v>
      </c>
      <c r="AD110" t="s">
        <v>16</v>
      </c>
      <c r="AE110" t="s">
        <v>15</v>
      </c>
      <c r="AF110" t="s">
        <v>17</v>
      </c>
      <c r="AG110">
        <v>1</v>
      </c>
    </row>
    <row r="111" spans="1:33" x14ac:dyDescent="0.2">
      <c r="A111">
        <v>13593</v>
      </c>
      <c r="B111" t="s">
        <v>513</v>
      </c>
      <c r="C111" t="s">
        <v>514</v>
      </c>
      <c r="D111" s="2">
        <v>0.99</v>
      </c>
      <c r="E111" s="2">
        <v>1</v>
      </c>
      <c r="F111" s="2">
        <v>1</v>
      </c>
      <c r="G111" s="2">
        <v>0.86</v>
      </c>
      <c r="H111" s="2">
        <v>1</v>
      </c>
      <c r="I111" s="2">
        <v>1</v>
      </c>
      <c r="J111" s="2">
        <v>1</v>
      </c>
      <c r="K111" s="2">
        <v>0.97</v>
      </c>
      <c r="L111" s="2">
        <v>1</v>
      </c>
      <c r="M111" s="2">
        <v>1</v>
      </c>
      <c r="N111" s="2">
        <v>1</v>
      </c>
      <c r="O111" s="2">
        <v>0.94</v>
      </c>
      <c r="P111" s="2">
        <v>1</v>
      </c>
      <c r="Q111" s="2">
        <v>1</v>
      </c>
      <c r="R111" s="2">
        <v>0.98083333333300005</v>
      </c>
      <c r="S111" s="2">
        <v>1</v>
      </c>
      <c r="T111" s="2">
        <v>1</v>
      </c>
      <c r="U111" s="2">
        <v>1</v>
      </c>
      <c r="V111" s="2">
        <v>1</v>
      </c>
      <c r="W111" s="2">
        <v>1</v>
      </c>
      <c r="X111" s="2">
        <v>1</v>
      </c>
      <c r="Y111" s="2">
        <v>1</v>
      </c>
      <c r="Z111" t="s">
        <v>13</v>
      </c>
      <c r="AA111" t="s">
        <v>14</v>
      </c>
      <c r="AB111" t="s">
        <v>15</v>
      </c>
      <c r="AC111" t="s">
        <v>16</v>
      </c>
      <c r="AD111" t="s">
        <v>16</v>
      </c>
      <c r="AE111" t="s">
        <v>15</v>
      </c>
      <c r="AF111" t="s">
        <v>17</v>
      </c>
      <c r="AG111">
        <v>1</v>
      </c>
    </row>
    <row r="112" spans="1:33" x14ac:dyDescent="0.2">
      <c r="A112">
        <v>13529</v>
      </c>
      <c r="B112" t="s">
        <v>515</v>
      </c>
      <c r="C112" t="s">
        <v>516</v>
      </c>
      <c r="D112" s="2">
        <v>0.82</v>
      </c>
      <c r="E112" s="2">
        <v>0.56999999999999995</v>
      </c>
      <c r="F112" s="2">
        <v>1</v>
      </c>
      <c r="G112" s="2">
        <v>0.86</v>
      </c>
      <c r="H112" s="2">
        <v>0.55000000000000004</v>
      </c>
      <c r="I112" s="2">
        <v>0.93</v>
      </c>
      <c r="J112" s="2">
        <v>0.95</v>
      </c>
      <c r="K112" s="2">
        <v>1</v>
      </c>
      <c r="L112" s="2">
        <v>0.89</v>
      </c>
      <c r="M112" s="2">
        <v>0.76</v>
      </c>
      <c r="N112" s="2">
        <v>0.95</v>
      </c>
      <c r="O112" s="2">
        <v>0.89</v>
      </c>
      <c r="P112" s="2">
        <v>0.94</v>
      </c>
      <c r="Q112" s="2">
        <v>1</v>
      </c>
      <c r="R112" s="2">
        <v>0.89333333333300002</v>
      </c>
      <c r="S112" s="2">
        <v>0</v>
      </c>
      <c r="T112" s="2">
        <v>0.16</v>
      </c>
      <c r="U112" s="2">
        <v>0.96</v>
      </c>
      <c r="V112" s="2">
        <v>0.74</v>
      </c>
      <c r="W112" s="2">
        <v>0.39</v>
      </c>
      <c r="X112" s="2">
        <v>0.45</v>
      </c>
      <c r="Y112" s="2">
        <v>0.93</v>
      </c>
      <c r="Z112" t="s">
        <v>13</v>
      </c>
      <c r="AA112" t="s">
        <v>14</v>
      </c>
      <c r="AB112" t="s">
        <v>15</v>
      </c>
      <c r="AC112" t="s">
        <v>16</v>
      </c>
      <c r="AD112" t="s">
        <v>16</v>
      </c>
      <c r="AE112" t="s">
        <v>15</v>
      </c>
      <c r="AF112" t="s">
        <v>17</v>
      </c>
      <c r="AG112">
        <v>1</v>
      </c>
    </row>
    <row r="113" spans="1:33" x14ac:dyDescent="0.2">
      <c r="A113">
        <v>13596</v>
      </c>
      <c r="B113" t="s">
        <v>517</v>
      </c>
      <c r="C113" t="s">
        <v>518</v>
      </c>
      <c r="D113" s="2">
        <v>0.96</v>
      </c>
      <c r="E113" s="2">
        <v>0.86</v>
      </c>
      <c r="F113" s="2">
        <v>1</v>
      </c>
      <c r="G113" s="2">
        <v>0.86</v>
      </c>
      <c r="H113" s="2">
        <v>0.93</v>
      </c>
      <c r="I113" s="2">
        <v>1</v>
      </c>
      <c r="J113" s="2">
        <v>0.86</v>
      </c>
      <c r="K113" s="2">
        <v>1</v>
      </c>
      <c r="L113" s="2">
        <v>1</v>
      </c>
      <c r="M113" s="2">
        <v>1</v>
      </c>
      <c r="N113" s="2">
        <v>1</v>
      </c>
      <c r="O113" s="2">
        <v>0.72</v>
      </c>
      <c r="P113" s="2">
        <v>0.78</v>
      </c>
      <c r="Q113" s="2">
        <v>1</v>
      </c>
      <c r="R113" s="2">
        <v>0.92916666666699999</v>
      </c>
      <c r="S113" s="2">
        <v>1</v>
      </c>
      <c r="T113" s="2">
        <v>1</v>
      </c>
      <c r="U113" s="2">
        <v>0.92</v>
      </c>
      <c r="V113" s="2">
        <v>0.93</v>
      </c>
      <c r="W113" s="2">
        <v>0.74</v>
      </c>
      <c r="X113" s="2">
        <v>0.91800000000000004</v>
      </c>
      <c r="Y113" s="2">
        <v>1</v>
      </c>
      <c r="Z113" t="s">
        <v>13</v>
      </c>
      <c r="AA113" t="s">
        <v>14</v>
      </c>
      <c r="AB113" t="s">
        <v>15</v>
      </c>
      <c r="AC113" t="s">
        <v>16</v>
      </c>
      <c r="AD113" t="s">
        <v>16</v>
      </c>
      <c r="AE113" t="s">
        <v>15</v>
      </c>
      <c r="AF113" t="s">
        <v>17</v>
      </c>
      <c r="AG113">
        <v>1</v>
      </c>
    </row>
    <row r="114" spans="1:33" x14ac:dyDescent="0.2">
      <c r="A114">
        <v>13594</v>
      </c>
      <c r="B114" t="s">
        <v>519</v>
      </c>
      <c r="C114" t="s">
        <v>520</v>
      </c>
      <c r="D114" s="2">
        <v>0.95</v>
      </c>
      <c r="E114" s="2">
        <v>0.86</v>
      </c>
      <c r="F114" s="2">
        <v>1</v>
      </c>
      <c r="G114" s="2">
        <v>0.71</v>
      </c>
      <c r="H114" s="2">
        <v>0.71</v>
      </c>
      <c r="I114" s="2">
        <v>0.86</v>
      </c>
      <c r="J114" s="2">
        <v>1</v>
      </c>
      <c r="K114" s="2">
        <v>1</v>
      </c>
      <c r="L114" s="2">
        <v>1</v>
      </c>
      <c r="M114" s="2">
        <v>1</v>
      </c>
      <c r="N114" s="2">
        <v>1</v>
      </c>
      <c r="O114" s="2">
        <v>0.87</v>
      </c>
      <c r="P114" s="2">
        <v>0.94</v>
      </c>
      <c r="Q114" s="2">
        <v>1</v>
      </c>
      <c r="R114" s="2">
        <v>0.92416666666699998</v>
      </c>
      <c r="S114" s="2">
        <v>1</v>
      </c>
      <c r="T114" s="2">
        <v>1</v>
      </c>
      <c r="U114" s="2">
        <v>0.92</v>
      </c>
      <c r="V114" s="2">
        <v>0.93</v>
      </c>
      <c r="W114" s="2">
        <v>0.74</v>
      </c>
      <c r="X114" s="2">
        <v>0.91800000000000004</v>
      </c>
      <c r="Y114" s="2">
        <v>1</v>
      </c>
      <c r="Z114" t="s">
        <v>13</v>
      </c>
      <c r="AA114" t="s">
        <v>14</v>
      </c>
      <c r="AB114" t="s">
        <v>15</v>
      </c>
      <c r="AC114" t="s">
        <v>16</v>
      </c>
      <c r="AD114" t="s">
        <v>16</v>
      </c>
      <c r="AE114" t="s">
        <v>15</v>
      </c>
      <c r="AF114" t="s">
        <v>17</v>
      </c>
      <c r="AG114">
        <v>1</v>
      </c>
    </row>
    <row r="115" spans="1:33" x14ac:dyDescent="0.2">
      <c r="A115">
        <v>13595</v>
      </c>
      <c r="B115" t="s">
        <v>521</v>
      </c>
      <c r="C115" t="s">
        <v>522</v>
      </c>
      <c r="D115" s="2">
        <v>0.47</v>
      </c>
      <c r="E115" s="2" t="s">
        <v>32</v>
      </c>
      <c r="F115" s="2" t="s">
        <v>32</v>
      </c>
      <c r="G115" s="2">
        <v>0.8</v>
      </c>
      <c r="H115" s="2">
        <v>0.4</v>
      </c>
      <c r="I115" s="2">
        <v>0.93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32</v>
      </c>
      <c r="O115" s="2" t="s">
        <v>32</v>
      </c>
      <c r="P115" s="2">
        <v>0.74</v>
      </c>
      <c r="Q115" s="2" t="s">
        <v>32</v>
      </c>
      <c r="R115" s="2">
        <v>0.23916666666700001</v>
      </c>
      <c r="S115" s="2" t="s">
        <v>32</v>
      </c>
      <c r="T115" s="2" t="s">
        <v>32</v>
      </c>
      <c r="U115" s="2" t="s">
        <v>32</v>
      </c>
      <c r="V115" s="2" t="s">
        <v>32</v>
      </c>
      <c r="W115" s="2" t="s">
        <v>32</v>
      </c>
      <c r="X115" s="2">
        <v>0</v>
      </c>
      <c r="Y115" s="2">
        <v>0.93</v>
      </c>
      <c r="Z115" t="s">
        <v>13</v>
      </c>
      <c r="AA115" t="s">
        <v>14</v>
      </c>
      <c r="AB115" t="s">
        <v>15</v>
      </c>
      <c r="AC115" t="s">
        <v>16</v>
      </c>
      <c r="AD115" t="s">
        <v>16</v>
      </c>
      <c r="AE115" t="s">
        <v>15</v>
      </c>
      <c r="AF115" t="s">
        <v>17</v>
      </c>
      <c r="AG115">
        <v>1</v>
      </c>
    </row>
    <row r="116" spans="1:33" x14ac:dyDescent="0.2">
      <c r="A116">
        <v>13598</v>
      </c>
      <c r="B116" t="s">
        <v>523</v>
      </c>
      <c r="C116" t="s">
        <v>524</v>
      </c>
      <c r="D116" s="2">
        <v>0.97</v>
      </c>
      <c r="E116" s="2">
        <v>1</v>
      </c>
      <c r="F116" s="2">
        <v>1</v>
      </c>
      <c r="G116" s="2">
        <v>1</v>
      </c>
      <c r="H116" s="2">
        <v>0.71</v>
      </c>
      <c r="I116" s="2">
        <v>1</v>
      </c>
      <c r="J116" s="2">
        <v>0.86</v>
      </c>
      <c r="K116" s="2">
        <v>1</v>
      </c>
      <c r="L116" s="2">
        <v>1</v>
      </c>
      <c r="M116" s="2">
        <v>0.93</v>
      </c>
      <c r="N116" s="2">
        <v>1</v>
      </c>
      <c r="O116" s="2">
        <v>0.71</v>
      </c>
      <c r="P116" s="2">
        <v>1</v>
      </c>
      <c r="Q116" s="2">
        <v>0.98</v>
      </c>
      <c r="R116" s="2">
        <v>0.9325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t="s">
        <v>13</v>
      </c>
      <c r="AA116" t="s">
        <v>14</v>
      </c>
      <c r="AB116" t="s">
        <v>15</v>
      </c>
      <c r="AC116" t="s">
        <v>16</v>
      </c>
      <c r="AD116" t="s">
        <v>16</v>
      </c>
      <c r="AE116" t="s">
        <v>15</v>
      </c>
      <c r="AF116" t="s">
        <v>17</v>
      </c>
      <c r="AG116">
        <v>1</v>
      </c>
    </row>
    <row r="117" spans="1:33" x14ac:dyDescent="0.2">
      <c r="A117">
        <v>13599</v>
      </c>
      <c r="B117" t="s">
        <v>525</v>
      </c>
      <c r="C117" t="s">
        <v>526</v>
      </c>
      <c r="D117" s="2">
        <v>0.94</v>
      </c>
      <c r="E117" s="2">
        <v>1</v>
      </c>
      <c r="F117" s="2">
        <v>1</v>
      </c>
      <c r="G117" s="2">
        <v>1</v>
      </c>
      <c r="H117" s="2">
        <v>0.95</v>
      </c>
      <c r="I117" s="2">
        <v>0.95</v>
      </c>
      <c r="J117" s="2">
        <v>1</v>
      </c>
      <c r="K117" s="2">
        <v>0.61</v>
      </c>
      <c r="L117" s="2">
        <v>0.86</v>
      </c>
      <c r="M117" s="2">
        <v>1</v>
      </c>
      <c r="N117" s="2">
        <v>0.83</v>
      </c>
      <c r="O117" s="2">
        <v>0.92</v>
      </c>
      <c r="P117" s="2">
        <v>0.97</v>
      </c>
      <c r="Q117" s="2">
        <v>0.86</v>
      </c>
      <c r="R117" s="2">
        <v>0.91249999999999998</v>
      </c>
      <c r="S117" s="2">
        <v>1</v>
      </c>
      <c r="T117" s="2">
        <v>1</v>
      </c>
      <c r="U117" s="2">
        <v>0.92</v>
      </c>
      <c r="V117" s="2">
        <v>0.93</v>
      </c>
      <c r="W117" s="2">
        <v>0.52</v>
      </c>
      <c r="X117" s="2">
        <v>0.874</v>
      </c>
      <c r="Y117" s="2">
        <v>1</v>
      </c>
      <c r="Z117" t="s">
        <v>13</v>
      </c>
      <c r="AA117" t="s">
        <v>14</v>
      </c>
      <c r="AB117" t="s">
        <v>15</v>
      </c>
      <c r="AC117" t="s">
        <v>16</v>
      </c>
      <c r="AD117" t="s">
        <v>16</v>
      </c>
      <c r="AE117" t="s">
        <v>15</v>
      </c>
      <c r="AF117" t="s">
        <v>17</v>
      </c>
      <c r="AG117">
        <v>1</v>
      </c>
    </row>
    <row r="118" spans="1:33" x14ac:dyDescent="0.2">
      <c r="A118">
        <v>13600</v>
      </c>
      <c r="B118" t="s">
        <v>527</v>
      </c>
      <c r="C118" t="s">
        <v>528</v>
      </c>
      <c r="D118" s="2">
        <v>0.93</v>
      </c>
      <c r="E118" s="2">
        <v>0.71</v>
      </c>
      <c r="F118" s="2">
        <v>1</v>
      </c>
      <c r="G118" s="2">
        <v>1</v>
      </c>
      <c r="H118" s="2">
        <v>0.84</v>
      </c>
      <c r="I118" s="2">
        <v>1</v>
      </c>
      <c r="J118" s="2">
        <v>0.88</v>
      </c>
      <c r="K118" s="2">
        <v>1</v>
      </c>
      <c r="L118" s="2">
        <v>1</v>
      </c>
      <c r="M118" s="2">
        <v>0.9</v>
      </c>
      <c r="N118" s="2">
        <v>0.96</v>
      </c>
      <c r="O118" s="2">
        <v>0.8</v>
      </c>
      <c r="P118" s="2">
        <v>0.9</v>
      </c>
      <c r="Q118" s="2">
        <v>0.93</v>
      </c>
      <c r="R118" s="2">
        <v>0.93416666666699999</v>
      </c>
      <c r="S118" s="2">
        <v>1</v>
      </c>
      <c r="T118" s="2">
        <v>1</v>
      </c>
      <c r="U118" s="2">
        <v>1</v>
      </c>
      <c r="V118" s="2">
        <v>1</v>
      </c>
      <c r="W118" s="2">
        <v>0.7</v>
      </c>
      <c r="X118" s="2">
        <v>0.94</v>
      </c>
      <c r="Y118" s="2">
        <v>0.93</v>
      </c>
      <c r="Z118" t="s">
        <v>13</v>
      </c>
      <c r="AA118" t="s">
        <v>14</v>
      </c>
      <c r="AB118" t="s">
        <v>15</v>
      </c>
      <c r="AC118" t="s">
        <v>16</v>
      </c>
      <c r="AD118" t="s">
        <v>16</v>
      </c>
      <c r="AE118" t="s">
        <v>15</v>
      </c>
      <c r="AF118" t="s">
        <v>17</v>
      </c>
      <c r="AG118">
        <v>1</v>
      </c>
    </row>
    <row r="119" spans="1:33" x14ac:dyDescent="0.2">
      <c r="A119">
        <v>13592</v>
      </c>
      <c r="B119" t="s">
        <v>529</v>
      </c>
      <c r="C119" t="s">
        <v>530</v>
      </c>
      <c r="D119" s="2">
        <v>0.92</v>
      </c>
      <c r="E119" s="2">
        <v>0.56999999999999995</v>
      </c>
      <c r="F119" s="2">
        <v>1</v>
      </c>
      <c r="G119" s="2">
        <v>0.86</v>
      </c>
      <c r="H119" s="2">
        <v>1</v>
      </c>
      <c r="I119" s="2">
        <v>1</v>
      </c>
      <c r="J119" s="2">
        <v>1</v>
      </c>
      <c r="K119" s="2">
        <v>0.83</v>
      </c>
      <c r="L119" s="2">
        <v>0.86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>
        <v>0.96250000000000002</v>
      </c>
      <c r="S119" s="2">
        <v>1</v>
      </c>
      <c r="T119" s="2">
        <v>1</v>
      </c>
      <c r="U119" s="2">
        <v>0.67</v>
      </c>
      <c r="V119" s="2">
        <v>1</v>
      </c>
      <c r="W119" s="2">
        <v>1</v>
      </c>
      <c r="X119" s="2">
        <v>0.93400000000000005</v>
      </c>
      <c r="Y119" s="2">
        <v>0.87</v>
      </c>
      <c r="Z119" t="s">
        <v>13</v>
      </c>
      <c r="AA119" t="s">
        <v>14</v>
      </c>
      <c r="AB119" t="s">
        <v>15</v>
      </c>
      <c r="AC119" t="s">
        <v>16</v>
      </c>
      <c r="AD119" t="s">
        <v>16</v>
      </c>
      <c r="AE119" t="s">
        <v>15</v>
      </c>
      <c r="AF119" t="s">
        <v>17</v>
      </c>
      <c r="AG119">
        <v>1</v>
      </c>
    </row>
    <row r="120" spans="1:33" x14ac:dyDescent="0.2">
      <c r="A120">
        <v>13601</v>
      </c>
      <c r="B120" t="s">
        <v>531</v>
      </c>
      <c r="C120" t="s">
        <v>532</v>
      </c>
      <c r="D120" s="2">
        <v>0.99</v>
      </c>
      <c r="E120" s="2">
        <v>1</v>
      </c>
      <c r="F120" s="2">
        <v>0.86</v>
      </c>
      <c r="G120" s="2">
        <v>0.97</v>
      </c>
      <c r="H120" s="2">
        <v>1</v>
      </c>
      <c r="I120" s="2">
        <v>0.86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0.97416666666700003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t="s">
        <v>13</v>
      </c>
      <c r="AA120" t="s">
        <v>14</v>
      </c>
      <c r="AB120" t="s">
        <v>15</v>
      </c>
      <c r="AC120" t="s">
        <v>16</v>
      </c>
      <c r="AD120" t="s">
        <v>16</v>
      </c>
      <c r="AE120" t="s">
        <v>15</v>
      </c>
      <c r="AF120" t="s">
        <v>17</v>
      </c>
      <c r="AG120">
        <v>1</v>
      </c>
    </row>
    <row r="121" spans="1:33" x14ac:dyDescent="0.2">
      <c r="A121">
        <v>13604</v>
      </c>
      <c r="B121" t="s">
        <v>533</v>
      </c>
      <c r="C121" t="s">
        <v>534</v>
      </c>
      <c r="D121" s="2">
        <v>0.96</v>
      </c>
      <c r="E121" s="2">
        <v>0.71</v>
      </c>
      <c r="F121" s="2">
        <v>1</v>
      </c>
      <c r="G121" s="2">
        <v>0.86</v>
      </c>
      <c r="H121" s="2">
        <v>1</v>
      </c>
      <c r="I121" s="2">
        <v>0.83</v>
      </c>
      <c r="J121" s="2">
        <v>1</v>
      </c>
      <c r="K121" s="2">
        <v>0.97</v>
      </c>
      <c r="L121" s="2">
        <v>1</v>
      </c>
      <c r="M121" s="2">
        <v>1</v>
      </c>
      <c r="N121" s="2">
        <v>1</v>
      </c>
      <c r="O121" s="2">
        <v>0.91</v>
      </c>
      <c r="P121" s="2">
        <v>0.86</v>
      </c>
      <c r="Q121" s="2">
        <v>1</v>
      </c>
      <c r="R121" s="2">
        <v>0.95250000000000001</v>
      </c>
      <c r="S121" s="2">
        <v>1</v>
      </c>
      <c r="T121" s="2">
        <v>1</v>
      </c>
      <c r="U121" s="2">
        <v>1</v>
      </c>
      <c r="V121" s="2">
        <v>1</v>
      </c>
      <c r="W121" s="2">
        <v>0.48</v>
      </c>
      <c r="X121" s="2">
        <v>0.89600000000000002</v>
      </c>
      <c r="Y121" s="2">
        <v>1</v>
      </c>
      <c r="Z121" t="s">
        <v>13</v>
      </c>
      <c r="AA121" t="s">
        <v>14</v>
      </c>
      <c r="AB121" t="s">
        <v>15</v>
      </c>
      <c r="AC121" t="s">
        <v>16</v>
      </c>
      <c r="AD121" t="s">
        <v>16</v>
      </c>
      <c r="AE121" t="s">
        <v>15</v>
      </c>
      <c r="AF121" t="s">
        <v>17</v>
      </c>
      <c r="AG121">
        <v>1</v>
      </c>
    </row>
    <row r="122" spans="1:33" x14ac:dyDescent="0.2">
      <c r="A122">
        <v>13605</v>
      </c>
      <c r="B122" t="s">
        <v>535</v>
      </c>
      <c r="C122" t="s">
        <v>536</v>
      </c>
      <c r="D122" s="2">
        <v>0.99</v>
      </c>
      <c r="E122" s="2" t="s">
        <v>32</v>
      </c>
      <c r="F122" s="2">
        <v>1</v>
      </c>
      <c r="G122" s="2">
        <v>1</v>
      </c>
      <c r="H122" s="2">
        <v>1</v>
      </c>
      <c r="I122" s="2">
        <v>0.74</v>
      </c>
      <c r="J122" s="2">
        <v>1</v>
      </c>
      <c r="K122" s="2">
        <v>1</v>
      </c>
      <c r="L122" s="2">
        <v>1</v>
      </c>
      <c r="M122" s="2">
        <v>1</v>
      </c>
      <c r="N122" s="2">
        <v>0.86</v>
      </c>
      <c r="O122" s="2">
        <v>1</v>
      </c>
      <c r="P122" s="2">
        <v>0.97</v>
      </c>
      <c r="Q122" s="2">
        <v>1</v>
      </c>
      <c r="R122" s="2">
        <v>0.96416666666700002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t="s">
        <v>13</v>
      </c>
      <c r="AA122" t="s">
        <v>14</v>
      </c>
      <c r="AB122" t="s">
        <v>15</v>
      </c>
      <c r="AC122" t="s">
        <v>16</v>
      </c>
      <c r="AD122" t="s">
        <v>16</v>
      </c>
      <c r="AE122" t="s">
        <v>15</v>
      </c>
      <c r="AF122" t="s">
        <v>17</v>
      </c>
      <c r="AG122">
        <v>1</v>
      </c>
    </row>
    <row r="123" spans="1:33" x14ac:dyDescent="0.2">
      <c r="A123">
        <v>13606</v>
      </c>
      <c r="B123" t="s">
        <v>537</v>
      </c>
      <c r="C123" t="s">
        <v>538</v>
      </c>
      <c r="D123" s="2">
        <v>0.96</v>
      </c>
      <c r="E123" s="2">
        <v>1</v>
      </c>
      <c r="F123" s="2">
        <v>1</v>
      </c>
      <c r="G123" s="2">
        <v>0.97</v>
      </c>
      <c r="H123" s="2">
        <v>0.86</v>
      </c>
      <c r="I123" s="2">
        <v>1</v>
      </c>
      <c r="J123" s="2">
        <v>1</v>
      </c>
      <c r="K123" s="2">
        <v>0.83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  <c r="R123" s="2">
        <v>0.97166666666699997</v>
      </c>
      <c r="S123" s="2">
        <v>1</v>
      </c>
      <c r="T123" s="2">
        <v>1</v>
      </c>
      <c r="U123" s="2">
        <v>1</v>
      </c>
      <c r="V123" s="2">
        <v>1</v>
      </c>
      <c r="W123" s="2">
        <v>1</v>
      </c>
      <c r="X123" s="2">
        <v>1</v>
      </c>
      <c r="Y123" s="2">
        <v>0.93</v>
      </c>
      <c r="Z123" t="s">
        <v>13</v>
      </c>
      <c r="AA123" t="s">
        <v>14</v>
      </c>
      <c r="AB123" t="s">
        <v>15</v>
      </c>
      <c r="AC123" t="s">
        <v>16</v>
      </c>
      <c r="AD123" t="s">
        <v>16</v>
      </c>
      <c r="AE123" t="s">
        <v>15</v>
      </c>
      <c r="AF123" t="s">
        <v>17</v>
      </c>
      <c r="AG123">
        <v>1</v>
      </c>
    </row>
    <row r="124" spans="1:33" x14ac:dyDescent="0.2">
      <c r="A124">
        <v>13582</v>
      </c>
      <c r="B124" t="s">
        <v>539</v>
      </c>
      <c r="C124" t="s">
        <v>540</v>
      </c>
      <c r="D124" s="2">
        <v>0.84</v>
      </c>
      <c r="E124" s="2">
        <v>0.71</v>
      </c>
      <c r="F124" s="2">
        <v>1</v>
      </c>
      <c r="G124" s="2">
        <v>0.97</v>
      </c>
      <c r="H124" s="2">
        <v>1</v>
      </c>
      <c r="I124" s="2">
        <v>0.83</v>
      </c>
      <c r="J124" s="2">
        <v>0.88</v>
      </c>
      <c r="K124" s="2">
        <v>0.83</v>
      </c>
      <c r="L124" s="2">
        <v>1</v>
      </c>
      <c r="M124" s="2">
        <v>0.93</v>
      </c>
      <c r="N124" s="2">
        <v>0.83</v>
      </c>
      <c r="O124" s="2">
        <v>0.86</v>
      </c>
      <c r="P124" s="2">
        <v>0.83</v>
      </c>
      <c r="Q124" s="2">
        <v>0.98</v>
      </c>
      <c r="R124" s="2">
        <v>0.91166666666700003</v>
      </c>
      <c r="S124" s="2">
        <v>0</v>
      </c>
      <c r="T124" s="2">
        <v>1</v>
      </c>
      <c r="U124" s="2">
        <v>0.96</v>
      </c>
      <c r="V124" s="2">
        <v>1</v>
      </c>
      <c r="W124" s="2">
        <v>0.26</v>
      </c>
      <c r="X124" s="2">
        <v>0.64400000000000002</v>
      </c>
      <c r="Y124" s="2">
        <v>0.87</v>
      </c>
      <c r="Z124" t="s">
        <v>13</v>
      </c>
      <c r="AA124" t="s">
        <v>14</v>
      </c>
      <c r="AB124" t="s">
        <v>15</v>
      </c>
      <c r="AC124" t="s">
        <v>16</v>
      </c>
      <c r="AD124" t="s">
        <v>16</v>
      </c>
      <c r="AE124" t="s">
        <v>15</v>
      </c>
      <c r="AF124" t="s">
        <v>17</v>
      </c>
      <c r="AG124">
        <v>1</v>
      </c>
    </row>
    <row r="125" spans="1:33" x14ac:dyDescent="0.2">
      <c r="A125">
        <v>13607</v>
      </c>
      <c r="B125" t="s">
        <v>541</v>
      </c>
      <c r="C125" t="s">
        <v>542</v>
      </c>
      <c r="D125" s="2">
        <v>0.83</v>
      </c>
      <c r="E125" s="2">
        <v>1</v>
      </c>
      <c r="F125" s="2">
        <v>1</v>
      </c>
      <c r="G125" s="2">
        <v>1</v>
      </c>
      <c r="H125" s="2">
        <v>1</v>
      </c>
      <c r="I125" s="2">
        <v>0.81</v>
      </c>
      <c r="J125" s="2">
        <v>0.86</v>
      </c>
      <c r="K125" s="2">
        <v>0.86</v>
      </c>
      <c r="L125" s="2">
        <v>0.97</v>
      </c>
      <c r="M125" s="2">
        <v>1</v>
      </c>
      <c r="N125" s="2">
        <v>1</v>
      </c>
      <c r="O125" s="2">
        <v>0.89</v>
      </c>
      <c r="P125" s="2" t="s">
        <v>32</v>
      </c>
      <c r="Q125" s="2" t="s">
        <v>32</v>
      </c>
      <c r="R125" s="2">
        <v>0.78249999999999997</v>
      </c>
      <c r="S125" s="2">
        <v>1</v>
      </c>
      <c r="T125" s="2" t="s">
        <v>32</v>
      </c>
      <c r="U125" s="2">
        <v>1</v>
      </c>
      <c r="V125" s="2">
        <v>0.89</v>
      </c>
      <c r="W125" s="2" t="s">
        <v>32</v>
      </c>
      <c r="X125" s="2">
        <v>0.57799999999999996</v>
      </c>
      <c r="Y125" s="2">
        <v>1</v>
      </c>
      <c r="Z125" t="s">
        <v>13</v>
      </c>
      <c r="AA125" t="s">
        <v>14</v>
      </c>
      <c r="AB125" t="s">
        <v>15</v>
      </c>
      <c r="AC125" t="s">
        <v>16</v>
      </c>
      <c r="AD125" t="s">
        <v>16</v>
      </c>
      <c r="AE125" t="s">
        <v>15</v>
      </c>
      <c r="AF125" t="s">
        <v>17</v>
      </c>
      <c r="AG125">
        <v>1</v>
      </c>
    </row>
    <row r="126" spans="1:33" x14ac:dyDescent="0.2">
      <c r="A126">
        <v>13608</v>
      </c>
      <c r="B126" t="s">
        <v>543</v>
      </c>
      <c r="C126" t="s">
        <v>544</v>
      </c>
      <c r="D126" s="2">
        <v>0.98</v>
      </c>
      <c r="E126" s="2">
        <v>1</v>
      </c>
      <c r="F126" s="2">
        <v>1</v>
      </c>
      <c r="G126" s="2">
        <v>0.86</v>
      </c>
      <c r="H126" s="2">
        <v>1</v>
      </c>
      <c r="I126" s="2">
        <v>1</v>
      </c>
      <c r="J126" s="2">
        <v>1</v>
      </c>
      <c r="K126" s="2">
        <v>0.97</v>
      </c>
      <c r="L126" s="2">
        <v>1</v>
      </c>
      <c r="M126" s="2">
        <v>1</v>
      </c>
      <c r="N126" s="2">
        <v>0.86</v>
      </c>
      <c r="O126" s="2">
        <v>0.97</v>
      </c>
      <c r="P126" s="2">
        <v>0.94</v>
      </c>
      <c r="Q126" s="2">
        <v>0.93</v>
      </c>
      <c r="R126" s="2">
        <v>0.96083333333300003</v>
      </c>
      <c r="S126" s="2">
        <v>1</v>
      </c>
      <c r="T126" s="2">
        <v>1</v>
      </c>
      <c r="U126" s="2">
        <v>1</v>
      </c>
      <c r="V126" s="2">
        <v>0.93</v>
      </c>
      <c r="W126" s="2">
        <v>1</v>
      </c>
      <c r="X126" s="2">
        <v>0.98599999999999999</v>
      </c>
      <c r="Y126" s="2">
        <v>1</v>
      </c>
      <c r="Z126" t="s">
        <v>13</v>
      </c>
      <c r="AA126" t="s">
        <v>14</v>
      </c>
      <c r="AB126" t="s">
        <v>15</v>
      </c>
      <c r="AC126" t="s">
        <v>16</v>
      </c>
      <c r="AD126" t="s">
        <v>16</v>
      </c>
      <c r="AE126" t="s">
        <v>15</v>
      </c>
      <c r="AF126" t="s">
        <v>17</v>
      </c>
      <c r="AG126">
        <v>1</v>
      </c>
    </row>
    <row r="127" spans="1:33" x14ac:dyDescent="0.2">
      <c r="A127">
        <v>13609</v>
      </c>
      <c r="B127" t="s">
        <v>545</v>
      </c>
      <c r="C127" t="s">
        <v>546</v>
      </c>
      <c r="D127" s="2">
        <v>0.96</v>
      </c>
      <c r="E127" s="2">
        <v>0.86</v>
      </c>
      <c r="F127" s="2">
        <v>1</v>
      </c>
      <c r="G127" s="2">
        <v>1</v>
      </c>
      <c r="H127" s="2">
        <v>0.98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0.84</v>
      </c>
      <c r="P127" s="2">
        <v>1</v>
      </c>
      <c r="Q127" s="2">
        <v>1</v>
      </c>
      <c r="R127" s="2">
        <v>0.98499999999999999</v>
      </c>
      <c r="S127" s="2">
        <v>1</v>
      </c>
      <c r="T127" s="2">
        <v>1</v>
      </c>
      <c r="U127" s="2">
        <v>1</v>
      </c>
      <c r="V127" s="2">
        <v>1</v>
      </c>
      <c r="W127" s="2">
        <v>0.78</v>
      </c>
      <c r="X127" s="2">
        <v>0.95599999999999996</v>
      </c>
      <c r="Y127" s="2">
        <v>0.93</v>
      </c>
      <c r="Z127" t="s">
        <v>13</v>
      </c>
      <c r="AA127" t="s">
        <v>14</v>
      </c>
      <c r="AB127" t="s">
        <v>15</v>
      </c>
      <c r="AC127" t="s">
        <v>16</v>
      </c>
      <c r="AD127" t="s">
        <v>16</v>
      </c>
      <c r="AE127" t="s">
        <v>15</v>
      </c>
      <c r="AF127" t="s">
        <v>17</v>
      </c>
      <c r="AG127">
        <v>1</v>
      </c>
    </row>
    <row r="128" spans="1:33" x14ac:dyDescent="0.2">
      <c r="A128">
        <v>13612</v>
      </c>
      <c r="B128" t="s">
        <v>547</v>
      </c>
      <c r="C128" t="s">
        <v>548</v>
      </c>
      <c r="D128" s="2">
        <v>0.97</v>
      </c>
      <c r="E128" s="2">
        <v>1</v>
      </c>
      <c r="F128" s="2">
        <v>1</v>
      </c>
      <c r="G128" s="2">
        <v>1</v>
      </c>
      <c r="H128" s="2">
        <v>0.93</v>
      </c>
      <c r="I128" s="2">
        <v>1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0.99416666666700004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0.93</v>
      </c>
      <c r="Z128" t="s">
        <v>13</v>
      </c>
      <c r="AA128" t="s">
        <v>14</v>
      </c>
      <c r="AB128" t="s">
        <v>15</v>
      </c>
      <c r="AC128" t="s">
        <v>16</v>
      </c>
      <c r="AD128" t="s">
        <v>16</v>
      </c>
      <c r="AE128" t="s">
        <v>15</v>
      </c>
      <c r="AF128" t="s">
        <v>17</v>
      </c>
      <c r="AG128">
        <v>1</v>
      </c>
    </row>
    <row r="129" spans="1:33" x14ac:dyDescent="0.2">
      <c r="A129">
        <v>13615</v>
      </c>
      <c r="B129" t="s">
        <v>549</v>
      </c>
      <c r="C129" t="s">
        <v>550</v>
      </c>
      <c r="D129" s="2">
        <v>0.42</v>
      </c>
      <c r="E129" s="2" t="s">
        <v>32</v>
      </c>
      <c r="F129" s="2">
        <v>1</v>
      </c>
      <c r="G129" s="2">
        <v>1</v>
      </c>
      <c r="H129" s="2">
        <v>0.7</v>
      </c>
      <c r="I129" s="2">
        <v>1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32</v>
      </c>
      <c r="O129" s="2" t="s">
        <v>32</v>
      </c>
      <c r="P129" s="2" t="s">
        <v>32</v>
      </c>
      <c r="Q129" s="2" t="s">
        <v>32</v>
      </c>
      <c r="R129" s="2">
        <v>0.308333333333</v>
      </c>
      <c r="S129" s="2" t="s">
        <v>32</v>
      </c>
      <c r="T129" s="2" t="s">
        <v>32</v>
      </c>
      <c r="U129" s="2" t="s">
        <v>32</v>
      </c>
      <c r="V129" s="2" t="s">
        <v>32</v>
      </c>
      <c r="W129" s="2" t="s">
        <v>32</v>
      </c>
      <c r="X129" s="2">
        <v>0</v>
      </c>
      <c r="Y129" s="2">
        <v>0.73</v>
      </c>
      <c r="Z129" t="s">
        <v>13</v>
      </c>
      <c r="AA129" t="s">
        <v>14</v>
      </c>
      <c r="AB129" t="s">
        <v>15</v>
      </c>
      <c r="AC129" t="s">
        <v>16</v>
      </c>
      <c r="AD129" t="s">
        <v>16</v>
      </c>
      <c r="AE129" t="s">
        <v>15</v>
      </c>
      <c r="AF129" t="s">
        <v>17</v>
      </c>
      <c r="AG129">
        <v>1</v>
      </c>
    </row>
    <row r="130" spans="1:33" x14ac:dyDescent="0.2">
      <c r="A130">
        <v>13614</v>
      </c>
      <c r="B130" t="s">
        <v>551</v>
      </c>
      <c r="C130" t="s">
        <v>552</v>
      </c>
      <c r="D130" s="2">
        <v>0.95</v>
      </c>
      <c r="E130" s="2">
        <v>1</v>
      </c>
      <c r="F130" s="2">
        <v>1</v>
      </c>
      <c r="G130" s="2">
        <v>0.86</v>
      </c>
      <c r="H130" s="2">
        <v>0.82</v>
      </c>
      <c r="I130" s="2">
        <v>0.93</v>
      </c>
      <c r="J130" s="2">
        <v>1</v>
      </c>
      <c r="K130" s="2">
        <v>1</v>
      </c>
      <c r="L130" s="2">
        <v>1</v>
      </c>
      <c r="M130" s="2">
        <v>1</v>
      </c>
      <c r="N130" s="2">
        <v>1</v>
      </c>
      <c r="O130" s="2">
        <v>0.85</v>
      </c>
      <c r="P130" s="2">
        <v>1</v>
      </c>
      <c r="Q130" s="2">
        <v>0.98</v>
      </c>
      <c r="R130" s="2">
        <v>0.95333333333299997</v>
      </c>
      <c r="S130" s="2">
        <v>1</v>
      </c>
      <c r="T130" s="2">
        <v>1</v>
      </c>
      <c r="U130" s="2">
        <v>1</v>
      </c>
      <c r="V130" s="2">
        <v>1</v>
      </c>
      <c r="W130" s="2">
        <v>1</v>
      </c>
      <c r="X130" s="2">
        <v>1</v>
      </c>
      <c r="Y130" s="2">
        <v>0.93</v>
      </c>
      <c r="Z130" t="s">
        <v>13</v>
      </c>
      <c r="AA130" t="s">
        <v>14</v>
      </c>
      <c r="AB130" t="s">
        <v>15</v>
      </c>
      <c r="AC130" t="s">
        <v>16</v>
      </c>
      <c r="AD130" t="s">
        <v>16</v>
      </c>
      <c r="AE130" t="s">
        <v>15</v>
      </c>
      <c r="AF130" t="s">
        <v>17</v>
      </c>
      <c r="AG130">
        <v>1</v>
      </c>
    </row>
    <row r="131" spans="1:33" x14ac:dyDescent="0.2">
      <c r="A131">
        <v>13613</v>
      </c>
      <c r="B131" t="s">
        <v>553</v>
      </c>
      <c r="C131" t="s">
        <v>554</v>
      </c>
      <c r="D131" s="2">
        <v>0.53</v>
      </c>
      <c r="E131" s="2">
        <v>0.71</v>
      </c>
      <c r="F131" s="2">
        <v>1</v>
      </c>
      <c r="G131" s="2">
        <v>0.86</v>
      </c>
      <c r="H131" s="2">
        <v>0.97</v>
      </c>
      <c r="I131" s="2">
        <v>1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32</v>
      </c>
      <c r="O131" s="2" t="s">
        <v>32</v>
      </c>
      <c r="P131" s="2" t="s">
        <v>32</v>
      </c>
      <c r="Q131" s="2" t="s">
        <v>32</v>
      </c>
      <c r="R131" s="2">
        <v>0.319166666667</v>
      </c>
      <c r="S131" s="2" t="s">
        <v>32</v>
      </c>
      <c r="T131" s="2" t="s">
        <v>32</v>
      </c>
      <c r="U131" s="2" t="s">
        <v>32</v>
      </c>
      <c r="V131" s="2" t="s">
        <v>32</v>
      </c>
      <c r="W131" s="2" t="s">
        <v>32</v>
      </c>
      <c r="X131" s="2">
        <v>0</v>
      </c>
      <c r="Y131" s="2">
        <v>1</v>
      </c>
      <c r="Z131" t="s">
        <v>13</v>
      </c>
      <c r="AA131" t="s">
        <v>14</v>
      </c>
      <c r="AB131" t="s">
        <v>15</v>
      </c>
      <c r="AC131" t="s">
        <v>16</v>
      </c>
      <c r="AD131" t="s">
        <v>16</v>
      </c>
      <c r="AE131" t="s">
        <v>15</v>
      </c>
      <c r="AF131" t="s">
        <v>17</v>
      </c>
      <c r="AG131">
        <v>1</v>
      </c>
    </row>
    <row r="132" spans="1:33" x14ac:dyDescent="0.2">
      <c r="A132">
        <v>13618</v>
      </c>
      <c r="B132" t="s">
        <v>555</v>
      </c>
      <c r="C132" t="s">
        <v>556</v>
      </c>
      <c r="D132" s="2">
        <v>0.89</v>
      </c>
      <c r="E132" s="2" t="s">
        <v>32</v>
      </c>
      <c r="F132" s="2">
        <v>1</v>
      </c>
      <c r="G132" s="2">
        <v>1</v>
      </c>
      <c r="H132" s="2">
        <v>0.5</v>
      </c>
      <c r="I132" s="2">
        <v>0.8</v>
      </c>
      <c r="J132" s="2">
        <v>0.51</v>
      </c>
      <c r="K132" s="2">
        <v>0.86</v>
      </c>
      <c r="L132" s="2">
        <v>0.71</v>
      </c>
      <c r="M132" s="2">
        <v>0.86</v>
      </c>
      <c r="N132" s="2">
        <v>0.93</v>
      </c>
      <c r="O132" s="2">
        <v>0.88</v>
      </c>
      <c r="P132" s="2">
        <v>0.94</v>
      </c>
      <c r="Q132" s="2">
        <v>0.73</v>
      </c>
      <c r="R132" s="2">
        <v>0.81</v>
      </c>
      <c r="S132" s="2">
        <v>1</v>
      </c>
      <c r="T132" s="2">
        <v>0.96</v>
      </c>
      <c r="U132" s="2">
        <v>1</v>
      </c>
      <c r="V132" s="2">
        <v>1</v>
      </c>
      <c r="W132" s="2">
        <v>1</v>
      </c>
      <c r="X132" s="2">
        <v>0.99199999999999999</v>
      </c>
      <c r="Y132" s="2">
        <v>0.93</v>
      </c>
      <c r="Z132" t="s">
        <v>13</v>
      </c>
      <c r="AA132" t="s">
        <v>14</v>
      </c>
      <c r="AB132" t="s">
        <v>15</v>
      </c>
      <c r="AC132" t="s">
        <v>16</v>
      </c>
      <c r="AD132" t="s">
        <v>16</v>
      </c>
      <c r="AE132" t="s">
        <v>15</v>
      </c>
      <c r="AF132" t="s">
        <v>17</v>
      </c>
      <c r="AG132">
        <v>1</v>
      </c>
    </row>
    <row r="133" spans="1:33" x14ac:dyDescent="0.2">
      <c r="A133">
        <v>13620</v>
      </c>
      <c r="B133" t="s">
        <v>557</v>
      </c>
      <c r="C133" t="s">
        <v>558</v>
      </c>
      <c r="D133" s="2">
        <v>0.93</v>
      </c>
      <c r="E133" s="2">
        <v>0.43</v>
      </c>
      <c r="F133" s="2">
        <v>1</v>
      </c>
      <c r="G133" s="2">
        <v>1</v>
      </c>
      <c r="H133" s="2">
        <v>0.95</v>
      </c>
      <c r="I133" s="2">
        <v>0.97</v>
      </c>
      <c r="J133" s="2">
        <v>0.98</v>
      </c>
      <c r="K133" s="2">
        <v>0.76</v>
      </c>
      <c r="L133" s="2">
        <v>1</v>
      </c>
      <c r="M133" s="2">
        <v>1</v>
      </c>
      <c r="N133" s="2">
        <v>1</v>
      </c>
      <c r="O133" s="2">
        <v>0.94</v>
      </c>
      <c r="P133" s="2">
        <v>1</v>
      </c>
      <c r="Q133" s="2">
        <v>0.79</v>
      </c>
      <c r="R133" s="2">
        <v>0.949166666667</v>
      </c>
      <c r="S133" s="2">
        <v>1</v>
      </c>
      <c r="T133" s="2">
        <v>0.71</v>
      </c>
      <c r="U133" s="2">
        <v>0.83</v>
      </c>
      <c r="V133" s="2">
        <v>0.7</v>
      </c>
      <c r="W133" s="2">
        <v>0.52</v>
      </c>
      <c r="X133" s="2">
        <v>0.752</v>
      </c>
      <c r="Y133" s="2">
        <v>1</v>
      </c>
      <c r="Z133" t="s">
        <v>13</v>
      </c>
      <c r="AA133" t="s">
        <v>14</v>
      </c>
      <c r="AB133" t="s">
        <v>15</v>
      </c>
      <c r="AC133" t="s">
        <v>16</v>
      </c>
      <c r="AD133" t="s">
        <v>16</v>
      </c>
      <c r="AE133" t="s">
        <v>15</v>
      </c>
      <c r="AF133" t="s">
        <v>17</v>
      </c>
      <c r="AG133">
        <v>1</v>
      </c>
    </row>
    <row r="134" spans="1:33" x14ac:dyDescent="0.2">
      <c r="A134">
        <v>13622</v>
      </c>
      <c r="B134" t="s">
        <v>559</v>
      </c>
      <c r="C134" t="s">
        <v>560</v>
      </c>
      <c r="D134" s="2">
        <v>0.95</v>
      </c>
      <c r="E134" s="2">
        <v>0.86</v>
      </c>
      <c r="F134" s="2">
        <v>1</v>
      </c>
      <c r="G134" s="2">
        <v>1</v>
      </c>
      <c r="H134" s="2">
        <v>0.86</v>
      </c>
      <c r="I134" s="2">
        <v>0.98</v>
      </c>
      <c r="J134" s="2">
        <v>1</v>
      </c>
      <c r="K134" s="2">
        <v>0.97</v>
      </c>
      <c r="L134" s="2">
        <v>0.97</v>
      </c>
      <c r="M134" s="2">
        <v>1</v>
      </c>
      <c r="N134" s="2">
        <v>1</v>
      </c>
      <c r="O134" s="2">
        <v>0.92</v>
      </c>
      <c r="P134" s="2">
        <v>1</v>
      </c>
      <c r="Q134" s="2">
        <v>0.96</v>
      </c>
      <c r="R134" s="2">
        <v>0.97166666666699997</v>
      </c>
      <c r="S134" s="2">
        <v>1</v>
      </c>
      <c r="T134" s="2">
        <v>1</v>
      </c>
      <c r="U134" s="2">
        <v>0.92</v>
      </c>
      <c r="V134" s="2">
        <v>0.85</v>
      </c>
      <c r="W134" s="2">
        <v>1</v>
      </c>
      <c r="X134" s="2">
        <v>0.95399999999999996</v>
      </c>
      <c r="Y134" s="2">
        <v>0.93</v>
      </c>
      <c r="Z134" t="s">
        <v>13</v>
      </c>
      <c r="AA134" t="s">
        <v>14</v>
      </c>
      <c r="AB134" t="s">
        <v>15</v>
      </c>
      <c r="AC134" t="s">
        <v>16</v>
      </c>
      <c r="AD134" t="s">
        <v>16</v>
      </c>
      <c r="AE134" t="s">
        <v>15</v>
      </c>
      <c r="AF134" t="s">
        <v>17</v>
      </c>
      <c r="AG134">
        <v>1</v>
      </c>
    </row>
    <row r="135" spans="1:33" x14ac:dyDescent="0.2">
      <c r="A135">
        <v>13625</v>
      </c>
      <c r="B135" t="s">
        <v>561</v>
      </c>
      <c r="C135" t="s">
        <v>562</v>
      </c>
      <c r="D135" s="2">
        <v>0.69</v>
      </c>
      <c r="E135" s="2">
        <v>1</v>
      </c>
      <c r="F135" s="2">
        <v>1</v>
      </c>
      <c r="G135" s="2">
        <v>0.71</v>
      </c>
      <c r="H135" s="2">
        <v>0.81</v>
      </c>
      <c r="I135" s="2">
        <v>0.81</v>
      </c>
      <c r="J135" s="2">
        <v>0.98</v>
      </c>
      <c r="K135" s="2">
        <v>1</v>
      </c>
      <c r="L135" s="2" t="s">
        <v>32</v>
      </c>
      <c r="M135" s="2" t="s">
        <v>32</v>
      </c>
      <c r="N135" s="2" t="s">
        <v>32</v>
      </c>
      <c r="O135" s="2" t="s">
        <v>32</v>
      </c>
      <c r="P135" s="2" t="s">
        <v>32</v>
      </c>
      <c r="Q135" s="2" t="s">
        <v>32</v>
      </c>
      <c r="R135" s="2">
        <v>0.4425</v>
      </c>
      <c r="S135" s="2">
        <v>1</v>
      </c>
      <c r="T135" s="2">
        <v>1</v>
      </c>
      <c r="U135" s="2">
        <v>0.92</v>
      </c>
      <c r="V135" s="2" t="s">
        <v>32</v>
      </c>
      <c r="W135" s="2" t="s">
        <v>32</v>
      </c>
      <c r="X135" s="2">
        <v>0.58399999999999996</v>
      </c>
      <c r="Y135" s="2">
        <v>1</v>
      </c>
      <c r="Z135" t="s">
        <v>13</v>
      </c>
      <c r="AA135" t="s">
        <v>14</v>
      </c>
      <c r="AB135" t="s">
        <v>15</v>
      </c>
      <c r="AC135" t="s">
        <v>16</v>
      </c>
      <c r="AD135" t="s">
        <v>16</v>
      </c>
      <c r="AE135" t="s">
        <v>15</v>
      </c>
      <c r="AF135" t="s">
        <v>17</v>
      </c>
      <c r="AG135">
        <v>1</v>
      </c>
    </row>
    <row r="136" spans="1:33" x14ac:dyDescent="0.2">
      <c r="A136">
        <v>13624</v>
      </c>
      <c r="B136" t="s">
        <v>563</v>
      </c>
      <c r="C136" t="s">
        <v>564</v>
      </c>
      <c r="D136" s="2">
        <v>0.87</v>
      </c>
      <c r="E136" s="2">
        <v>1</v>
      </c>
      <c r="F136" s="2">
        <v>1</v>
      </c>
      <c r="G136" s="2">
        <v>0.94</v>
      </c>
      <c r="H136" s="2">
        <v>0.95</v>
      </c>
      <c r="I136" s="2">
        <v>0.8</v>
      </c>
      <c r="J136" s="2">
        <v>1</v>
      </c>
      <c r="K136" s="2">
        <v>0.86</v>
      </c>
      <c r="L136" s="2">
        <v>1</v>
      </c>
      <c r="M136" s="2">
        <v>0.82</v>
      </c>
      <c r="N136" s="2">
        <v>1</v>
      </c>
      <c r="O136" s="2">
        <v>0.97</v>
      </c>
      <c r="P136" s="2">
        <v>0.96</v>
      </c>
      <c r="Q136" s="2">
        <v>1</v>
      </c>
      <c r="R136" s="2">
        <v>0.94166666666700005</v>
      </c>
      <c r="S136" s="2">
        <v>1</v>
      </c>
      <c r="T136" s="2">
        <v>0.2</v>
      </c>
      <c r="U136" s="2">
        <v>1</v>
      </c>
      <c r="V136" s="2">
        <v>0.93</v>
      </c>
      <c r="W136" s="2" t="s">
        <v>32</v>
      </c>
      <c r="X136" s="2">
        <v>0.626</v>
      </c>
      <c r="Y136" s="2">
        <v>0.93</v>
      </c>
      <c r="Z136" t="s">
        <v>13</v>
      </c>
      <c r="AA136" t="s">
        <v>14</v>
      </c>
      <c r="AB136" t="s">
        <v>15</v>
      </c>
      <c r="AC136" t="s">
        <v>16</v>
      </c>
      <c r="AD136" t="s">
        <v>16</v>
      </c>
      <c r="AE136" t="s">
        <v>15</v>
      </c>
      <c r="AF136" t="s">
        <v>17</v>
      </c>
      <c r="AG136">
        <v>1</v>
      </c>
    </row>
    <row r="137" spans="1:33" x14ac:dyDescent="0.2">
      <c r="A137">
        <v>13627</v>
      </c>
      <c r="B137" t="s">
        <v>565</v>
      </c>
      <c r="C137" t="s">
        <v>566</v>
      </c>
      <c r="D137" s="2">
        <v>0.99</v>
      </c>
      <c r="E137" s="2">
        <v>1</v>
      </c>
      <c r="F137" s="2">
        <v>1</v>
      </c>
      <c r="G137" s="2">
        <v>1</v>
      </c>
      <c r="H137" s="2">
        <v>1</v>
      </c>
      <c r="I137" s="2">
        <v>1</v>
      </c>
      <c r="J137" s="2">
        <v>0.86</v>
      </c>
      <c r="K137" s="2">
        <v>1</v>
      </c>
      <c r="L137" s="2">
        <v>1</v>
      </c>
      <c r="M137" s="2">
        <v>1</v>
      </c>
      <c r="N137" s="2">
        <v>0.86</v>
      </c>
      <c r="O137" s="2">
        <v>1</v>
      </c>
      <c r="P137" s="2">
        <v>0.86</v>
      </c>
      <c r="Q137" s="2">
        <v>1</v>
      </c>
      <c r="R137" s="2">
        <v>0.96499999999999997</v>
      </c>
      <c r="S137" s="2">
        <v>1</v>
      </c>
      <c r="T137" s="2">
        <v>1</v>
      </c>
      <c r="U137" s="2">
        <v>1</v>
      </c>
      <c r="V137" s="2">
        <v>1</v>
      </c>
      <c r="W137" s="2">
        <v>1</v>
      </c>
      <c r="X137" s="2">
        <v>1</v>
      </c>
      <c r="Y137" s="2">
        <v>1</v>
      </c>
      <c r="Z137" t="s">
        <v>13</v>
      </c>
      <c r="AA137" t="s">
        <v>14</v>
      </c>
      <c r="AB137" t="s">
        <v>15</v>
      </c>
      <c r="AC137" t="s">
        <v>16</v>
      </c>
      <c r="AD137" t="s">
        <v>16</v>
      </c>
      <c r="AE137" t="s">
        <v>15</v>
      </c>
      <c r="AF137" t="s">
        <v>17</v>
      </c>
      <c r="AG137">
        <v>1</v>
      </c>
    </row>
    <row r="138" spans="1:33" x14ac:dyDescent="0.2">
      <c r="A138">
        <v>13617</v>
      </c>
      <c r="B138" t="s">
        <v>567</v>
      </c>
      <c r="C138" t="s">
        <v>568</v>
      </c>
      <c r="D138" s="2">
        <v>0.46</v>
      </c>
      <c r="E138" s="2" t="s">
        <v>32</v>
      </c>
      <c r="F138" s="2">
        <v>0.5</v>
      </c>
      <c r="G138" s="2">
        <v>0.66</v>
      </c>
      <c r="H138" s="2">
        <v>0.3</v>
      </c>
      <c r="I138" s="2">
        <v>0.3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32</v>
      </c>
      <c r="O138" s="2" t="s">
        <v>32</v>
      </c>
      <c r="P138" s="2" t="s">
        <v>32</v>
      </c>
      <c r="Q138" s="2" t="s">
        <v>32</v>
      </c>
      <c r="R138" s="2">
        <v>0.14666666666700001</v>
      </c>
      <c r="S138" s="2" t="s">
        <v>32</v>
      </c>
      <c r="T138" s="2" t="s">
        <v>32</v>
      </c>
      <c r="U138" s="2" t="s">
        <v>32</v>
      </c>
      <c r="V138" s="2" t="s">
        <v>32</v>
      </c>
      <c r="W138" s="2" t="s">
        <v>32</v>
      </c>
      <c r="X138" s="2">
        <v>0</v>
      </c>
      <c r="Y138" s="2">
        <v>1</v>
      </c>
      <c r="Z138" t="s">
        <v>13</v>
      </c>
      <c r="AA138" t="s">
        <v>14</v>
      </c>
      <c r="AB138" t="s">
        <v>15</v>
      </c>
      <c r="AC138" t="s">
        <v>16</v>
      </c>
      <c r="AD138" t="s">
        <v>16</v>
      </c>
      <c r="AE138" t="s">
        <v>15</v>
      </c>
      <c r="AF138" t="s">
        <v>17</v>
      </c>
      <c r="AG138">
        <v>1</v>
      </c>
    </row>
    <row r="139" spans="1:33" x14ac:dyDescent="0.2">
      <c r="A139">
        <v>13629</v>
      </c>
      <c r="B139" t="s">
        <v>569</v>
      </c>
      <c r="C139" t="s">
        <v>570</v>
      </c>
      <c r="D139" s="2">
        <v>0.83</v>
      </c>
      <c r="E139" s="2">
        <v>0.43</v>
      </c>
      <c r="F139" s="2">
        <v>1</v>
      </c>
      <c r="G139" s="2">
        <v>0.86</v>
      </c>
      <c r="H139" s="2">
        <v>0.64</v>
      </c>
      <c r="I139" s="2">
        <v>0.95</v>
      </c>
      <c r="J139" s="2">
        <v>0.74</v>
      </c>
      <c r="K139" s="2">
        <v>0.97</v>
      </c>
      <c r="L139" s="2">
        <v>0.89</v>
      </c>
      <c r="M139" s="2">
        <v>1</v>
      </c>
      <c r="N139" s="2">
        <v>0.95</v>
      </c>
      <c r="O139" s="2">
        <v>0.78</v>
      </c>
      <c r="P139" s="2">
        <v>0.97</v>
      </c>
      <c r="Q139" s="2">
        <v>1</v>
      </c>
      <c r="R139" s="2">
        <v>0.89583333333299997</v>
      </c>
      <c r="S139" s="2">
        <v>0</v>
      </c>
      <c r="T139" s="2">
        <v>0.09</v>
      </c>
      <c r="U139" s="2">
        <v>0.75</v>
      </c>
      <c r="V139" s="2">
        <v>0.85</v>
      </c>
      <c r="W139" s="2">
        <v>0.04</v>
      </c>
      <c r="X139" s="2">
        <v>0.34599999999999997</v>
      </c>
      <c r="Y139" s="2">
        <v>1</v>
      </c>
      <c r="Z139" t="s">
        <v>13</v>
      </c>
      <c r="AA139" t="s">
        <v>14</v>
      </c>
      <c r="AB139" t="s">
        <v>15</v>
      </c>
      <c r="AC139" t="s">
        <v>16</v>
      </c>
      <c r="AD139" t="s">
        <v>16</v>
      </c>
      <c r="AE139" t="s">
        <v>15</v>
      </c>
      <c r="AF139" t="s">
        <v>17</v>
      </c>
      <c r="AG139">
        <v>1</v>
      </c>
    </row>
    <row r="140" spans="1:33" x14ac:dyDescent="0.2">
      <c r="A140">
        <v>13631</v>
      </c>
      <c r="B140" t="s">
        <v>571</v>
      </c>
      <c r="C140" t="s">
        <v>572</v>
      </c>
      <c r="D140" s="2">
        <v>0.77</v>
      </c>
      <c r="E140" s="2">
        <v>1</v>
      </c>
      <c r="F140" s="2">
        <v>0.54</v>
      </c>
      <c r="G140" s="2">
        <v>0.71</v>
      </c>
      <c r="H140" s="2">
        <v>0.69</v>
      </c>
      <c r="I140" s="2">
        <v>0.86</v>
      </c>
      <c r="J140" s="2">
        <v>0.62</v>
      </c>
      <c r="K140" s="2">
        <v>0.51</v>
      </c>
      <c r="L140" s="2">
        <v>0.31</v>
      </c>
      <c r="M140" s="2">
        <v>0.61</v>
      </c>
      <c r="N140" s="2">
        <v>0.9</v>
      </c>
      <c r="O140" s="2">
        <v>0.57999999999999996</v>
      </c>
      <c r="P140" s="2">
        <v>0.82</v>
      </c>
      <c r="Q140" s="2">
        <v>0.74</v>
      </c>
      <c r="R140" s="2">
        <v>0.65749999999999997</v>
      </c>
      <c r="S140" s="2">
        <v>1</v>
      </c>
      <c r="T140" s="2">
        <v>1</v>
      </c>
      <c r="U140" s="2" t="s">
        <v>32</v>
      </c>
      <c r="V140" s="2">
        <v>0.3</v>
      </c>
      <c r="W140" s="2">
        <v>0.39</v>
      </c>
      <c r="X140" s="2">
        <v>0.53800000000000003</v>
      </c>
      <c r="Y140" s="2">
        <v>1</v>
      </c>
      <c r="Z140" t="s">
        <v>13</v>
      </c>
      <c r="AA140" t="s">
        <v>14</v>
      </c>
      <c r="AB140" t="s">
        <v>15</v>
      </c>
      <c r="AC140" t="s">
        <v>16</v>
      </c>
      <c r="AD140" t="s">
        <v>16</v>
      </c>
      <c r="AE140" t="s">
        <v>15</v>
      </c>
      <c r="AF140" t="s">
        <v>17</v>
      </c>
      <c r="AG140">
        <v>1</v>
      </c>
    </row>
    <row r="141" spans="1:33" x14ac:dyDescent="0.2">
      <c r="A141">
        <v>13632</v>
      </c>
      <c r="B141" t="s">
        <v>573</v>
      </c>
      <c r="C141" t="s">
        <v>574</v>
      </c>
      <c r="D141" s="2">
        <v>0.95</v>
      </c>
      <c r="E141" s="2">
        <v>1</v>
      </c>
      <c r="F141" s="2">
        <v>1</v>
      </c>
      <c r="G141" s="2">
        <v>0.86</v>
      </c>
      <c r="H141" s="2">
        <v>0.95</v>
      </c>
      <c r="I141" s="2">
        <v>1</v>
      </c>
      <c r="J141" s="2">
        <v>1</v>
      </c>
      <c r="K141" s="2">
        <v>0.54</v>
      </c>
      <c r="L141" s="2">
        <v>1</v>
      </c>
      <c r="M141" s="2">
        <v>1</v>
      </c>
      <c r="N141" s="2">
        <v>1</v>
      </c>
      <c r="O141" s="2">
        <v>0.59</v>
      </c>
      <c r="P141" s="2">
        <v>1</v>
      </c>
      <c r="Q141" s="2">
        <v>0.77</v>
      </c>
      <c r="R141" s="2">
        <v>0.89249999999999996</v>
      </c>
      <c r="S141" s="2">
        <v>1</v>
      </c>
      <c r="T141" s="2">
        <v>1</v>
      </c>
      <c r="U141" s="2">
        <v>1</v>
      </c>
      <c r="V141" s="2">
        <v>1</v>
      </c>
      <c r="W141" s="2">
        <v>0.91</v>
      </c>
      <c r="X141" s="2">
        <v>0.98199999999999998</v>
      </c>
      <c r="Y141" s="2">
        <v>1</v>
      </c>
      <c r="Z141" t="s">
        <v>13</v>
      </c>
      <c r="AA141" t="s">
        <v>14</v>
      </c>
      <c r="AB141" t="s">
        <v>15</v>
      </c>
      <c r="AC141" t="s">
        <v>16</v>
      </c>
      <c r="AD141" t="s">
        <v>16</v>
      </c>
      <c r="AE141" t="s">
        <v>15</v>
      </c>
      <c r="AF141" t="s">
        <v>17</v>
      </c>
      <c r="AG141">
        <v>1</v>
      </c>
    </row>
    <row r="142" spans="1:33" x14ac:dyDescent="0.2">
      <c r="A142">
        <v>13635</v>
      </c>
      <c r="B142" t="s">
        <v>575</v>
      </c>
      <c r="C142" t="s">
        <v>576</v>
      </c>
      <c r="D142" s="2">
        <v>0.49</v>
      </c>
      <c r="E142" s="2">
        <v>1</v>
      </c>
      <c r="F142" s="2">
        <v>1</v>
      </c>
      <c r="G142" s="2">
        <v>0.71</v>
      </c>
      <c r="H142" s="2">
        <v>0.28999999999999998</v>
      </c>
      <c r="I142" s="2" t="s">
        <v>32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32</v>
      </c>
      <c r="O142" s="2" t="s">
        <v>32</v>
      </c>
      <c r="P142" s="2" t="s">
        <v>32</v>
      </c>
      <c r="Q142" s="2" t="s">
        <v>32</v>
      </c>
      <c r="R142" s="2">
        <v>0.166666666667</v>
      </c>
      <c r="S142" s="2">
        <v>0.5</v>
      </c>
      <c r="T142" s="2" t="s">
        <v>32</v>
      </c>
      <c r="U142" s="2" t="s">
        <v>32</v>
      </c>
      <c r="V142" s="2" t="s">
        <v>32</v>
      </c>
      <c r="W142" s="2" t="s">
        <v>32</v>
      </c>
      <c r="X142" s="2">
        <v>0.1</v>
      </c>
      <c r="Y142" s="2">
        <v>1</v>
      </c>
      <c r="Z142" t="s">
        <v>13</v>
      </c>
      <c r="AA142" t="s">
        <v>14</v>
      </c>
      <c r="AB142" t="s">
        <v>15</v>
      </c>
      <c r="AC142" t="s">
        <v>16</v>
      </c>
      <c r="AD142" t="s">
        <v>16</v>
      </c>
      <c r="AE142" t="s">
        <v>15</v>
      </c>
      <c r="AF142" t="s">
        <v>17</v>
      </c>
      <c r="AG142">
        <v>1</v>
      </c>
    </row>
    <row r="143" spans="1:33" x14ac:dyDescent="0.2">
      <c r="A143">
        <v>13638</v>
      </c>
      <c r="B143" t="s">
        <v>577</v>
      </c>
      <c r="C143" t="s">
        <v>578</v>
      </c>
      <c r="D143" s="2">
        <v>0.95</v>
      </c>
      <c r="E143" s="2" t="s">
        <v>32</v>
      </c>
      <c r="F143" s="2">
        <v>1</v>
      </c>
      <c r="G143" s="2">
        <v>1</v>
      </c>
      <c r="H143" s="2">
        <v>0.98</v>
      </c>
      <c r="I143" s="2">
        <v>0.98</v>
      </c>
      <c r="J143" s="2">
        <v>1</v>
      </c>
      <c r="K143" s="2">
        <v>0.93</v>
      </c>
      <c r="L143" s="2">
        <v>0.8</v>
      </c>
      <c r="M143" s="2">
        <v>1</v>
      </c>
      <c r="N143" s="2">
        <v>0.98</v>
      </c>
      <c r="O143" s="2">
        <v>1</v>
      </c>
      <c r="P143" s="2">
        <v>1</v>
      </c>
      <c r="Q143" s="2">
        <v>0.67</v>
      </c>
      <c r="R143" s="2">
        <v>0.94499999999999995</v>
      </c>
      <c r="S143" s="2">
        <v>1</v>
      </c>
      <c r="T143" s="2">
        <v>1</v>
      </c>
      <c r="U143" s="2">
        <v>1</v>
      </c>
      <c r="V143" s="2">
        <v>0.93</v>
      </c>
      <c r="W143" s="2">
        <v>1</v>
      </c>
      <c r="X143" s="2">
        <v>0.98599999999999999</v>
      </c>
      <c r="Y143" s="2">
        <v>0.93</v>
      </c>
      <c r="Z143" t="s">
        <v>13</v>
      </c>
      <c r="AA143" t="s">
        <v>14</v>
      </c>
      <c r="AB143" t="s">
        <v>15</v>
      </c>
      <c r="AC143" t="s">
        <v>16</v>
      </c>
      <c r="AD143" t="s">
        <v>16</v>
      </c>
      <c r="AE143" t="s">
        <v>15</v>
      </c>
      <c r="AF143" t="s">
        <v>17</v>
      </c>
      <c r="AG143">
        <v>1</v>
      </c>
    </row>
    <row r="144" spans="1:33" x14ac:dyDescent="0.2">
      <c r="A144">
        <v>13639</v>
      </c>
      <c r="B144" t="s">
        <v>579</v>
      </c>
      <c r="C144" t="s">
        <v>580</v>
      </c>
      <c r="D144" s="2">
        <v>0.81</v>
      </c>
      <c r="E144" s="2">
        <v>0.43</v>
      </c>
      <c r="F144" s="2">
        <v>1</v>
      </c>
      <c r="G144" s="2">
        <v>0.86</v>
      </c>
      <c r="H144" s="2">
        <v>0.52</v>
      </c>
      <c r="I144" s="2">
        <v>0.98</v>
      </c>
      <c r="J144" s="2">
        <v>0.74</v>
      </c>
      <c r="K144" s="2">
        <v>0.53</v>
      </c>
      <c r="L144" s="2">
        <v>0.83</v>
      </c>
      <c r="M144" s="2">
        <v>0.82</v>
      </c>
      <c r="N144" s="2">
        <v>0.8</v>
      </c>
      <c r="O144" s="2">
        <v>0.89</v>
      </c>
      <c r="P144" s="2">
        <v>0.79</v>
      </c>
      <c r="Q144" s="2">
        <v>0.96</v>
      </c>
      <c r="R144" s="2">
        <v>0.81</v>
      </c>
      <c r="S144" s="2">
        <v>0.5</v>
      </c>
      <c r="T144" s="2">
        <v>1</v>
      </c>
      <c r="U144" s="2">
        <v>1</v>
      </c>
      <c r="V144" s="2">
        <v>0.56000000000000005</v>
      </c>
      <c r="W144" s="2">
        <v>0.26</v>
      </c>
      <c r="X144" s="2">
        <v>0.66400000000000003</v>
      </c>
      <c r="Y144" s="2">
        <v>0.87</v>
      </c>
      <c r="Z144" t="s">
        <v>13</v>
      </c>
      <c r="AA144" t="s">
        <v>14</v>
      </c>
      <c r="AB144" t="s">
        <v>15</v>
      </c>
      <c r="AC144" t="s">
        <v>16</v>
      </c>
      <c r="AD144" t="s">
        <v>16</v>
      </c>
      <c r="AE144" t="s">
        <v>15</v>
      </c>
      <c r="AF144" t="s">
        <v>17</v>
      </c>
      <c r="AG144">
        <v>1</v>
      </c>
    </row>
    <row r="145" spans="1:33" x14ac:dyDescent="0.2">
      <c r="A145">
        <v>13640</v>
      </c>
      <c r="B145" t="s">
        <v>581</v>
      </c>
      <c r="C145" t="s">
        <v>582</v>
      </c>
      <c r="D145" s="2">
        <v>0.94</v>
      </c>
      <c r="E145" s="2">
        <v>1</v>
      </c>
      <c r="F145" s="2">
        <v>1</v>
      </c>
      <c r="G145" s="2">
        <v>1</v>
      </c>
      <c r="H145" s="2">
        <v>0.98</v>
      </c>
      <c r="I145" s="2">
        <v>1</v>
      </c>
      <c r="J145" s="2">
        <v>1</v>
      </c>
      <c r="K145" s="2">
        <v>0.97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  <c r="R145" s="2">
        <v>0.99583333333299995</v>
      </c>
      <c r="S145" s="2">
        <v>1</v>
      </c>
      <c r="T145" s="2">
        <v>0.8</v>
      </c>
      <c r="U145" s="2">
        <v>1</v>
      </c>
      <c r="V145" s="2">
        <v>1</v>
      </c>
      <c r="W145" s="2">
        <v>1</v>
      </c>
      <c r="X145" s="2">
        <v>0.96</v>
      </c>
      <c r="Y145" s="2">
        <v>0.87</v>
      </c>
      <c r="Z145" t="s">
        <v>13</v>
      </c>
      <c r="AA145" t="s">
        <v>14</v>
      </c>
      <c r="AB145" t="s">
        <v>15</v>
      </c>
      <c r="AC145" t="s">
        <v>16</v>
      </c>
      <c r="AD145" t="s">
        <v>16</v>
      </c>
      <c r="AE145" t="s">
        <v>15</v>
      </c>
      <c r="AF145" t="s">
        <v>17</v>
      </c>
      <c r="AG145">
        <v>1</v>
      </c>
    </row>
    <row r="146" spans="1:33" x14ac:dyDescent="0.2">
      <c r="A146">
        <v>13641</v>
      </c>
      <c r="B146" t="s">
        <v>583</v>
      </c>
      <c r="C146" t="s">
        <v>584</v>
      </c>
      <c r="D146" s="2">
        <v>0.84</v>
      </c>
      <c r="E146" s="2">
        <v>1</v>
      </c>
      <c r="F146" s="2">
        <v>1</v>
      </c>
      <c r="G146" s="2">
        <v>1</v>
      </c>
      <c r="H146" s="2">
        <v>1</v>
      </c>
      <c r="I146" s="2">
        <v>0.93</v>
      </c>
      <c r="J146" s="2">
        <v>1</v>
      </c>
      <c r="K146" s="2">
        <v>0.97</v>
      </c>
      <c r="L146" s="2">
        <v>0.86</v>
      </c>
      <c r="M146" s="2">
        <v>1</v>
      </c>
      <c r="N146" s="2">
        <v>0.93</v>
      </c>
      <c r="O146" s="2">
        <v>1</v>
      </c>
      <c r="P146" s="2">
        <v>1</v>
      </c>
      <c r="Q146" s="2">
        <v>1</v>
      </c>
      <c r="R146" s="2">
        <v>0.97416666666700003</v>
      </c>
      <c r="S146" s="2">
        <v>1</v>
      </c>
      <c r="T146" s="2">
        <v>0.2</v>
      </c>
      <c r="U146" s="2" t="s">
        <v>32</v>
      </c>
      <c r="V146" s="2" t="s">
        <v>32</v>
      </c>
      <c r="W146" s="2" t="s">
        <v>32</v>
      </c>
      <c r="X146" s="2">
        <v>0.24</v>
      </c>
      <c r="Y146" s="2">
        <v>1</v>
      </c>
      <c r="Z146" t="s">
        <v>13</v>
      </c>
      <c r="AA146" t="s">
        <v>14</v>
      </c>
      <c r="AB146" t="s">
        <v>15</v>
      </c>
      <c r="AC146" t="s">
        <v>16</v>
      </c>
      <c r="AD146" t="s">
        <v>16</v>
      </c>
      <c r="AE146" t="s">
        <v>15</v>
      </c>
      <c r="AF146" t="s">
        <v>17</v>
      </c>
      <c r="AG146">
        <v>1</v>
      </c>
    </row>
    <row r="147" spans="1:33" x14ac:dyDescent="0.2">
      <c r="A147">
        <v>13643</v>
      </c>
      <c r="B147" t="s">
        <v>585</v>
      </c>
      <c r="C147" t="s">
        <v>586</v>
      </c>
      <c r="D147" s="2">
        <v>0.9</v>
      </c>
      <c r="E147" s="2">
        <v>1</v>
      </c>
      <c r="F147" s="2">
        <v>0.86</v>
      </c>
      <c r="G147" s="2">
        <v>0.86</v>
      </c>
      <c r="H147" s="2">
        <v>1</v>
      </c>
      <c r="I147" s="2">
        <v>0.98</v>
      </c>
      <c r="J147" s="2">
        <v>0.83</v>
      </c>
      <c r="K147" s="2">
        <v>1</v>
      </c>
      <c r="L147" s="2">
        <v>0.86</v>
      </c>
      <c r="M147" s="2">
        <v>0.89</v>
      </c>
      <c r="N147" s="2">
        <v>0.95</v>
      </c>
      <c r="O147" s="2">
        <v>0.9</v>
      </c>
      <c r="P147" s="2">
        <v>0.97</v>
      </c>
      <c r="Q147" s="2">
        <v>1</v>
      </c>
      <c r="R147" s="2">
        <v>0.92500000000000004</v>
      </c>
      <c r="S147" s="2">
        <v>1</v>
      </c>
      <c r="T147" s="2">
        <v>0.96</v>
      </c>
      <c r="U147" s="2">
        <v>1</v>
      </c>
      <c r="V147" s="2">
        <v>0.93</v>
      </c>
      <c r="W147" s="2">
        <v>0.56999999999999995</v>
      </c>
      <c r="X147" s="2">
        <v>0.89200000000000002</v>
      </c>
      <c r="Y147" s="2">
        <v>0.87</v>
      </c>
      <c r="Z147" t="s">
        <v>13</v>
      </c>
      <c r="AA147" t="s">
        <v>14</v>
      </c>
      <c r="AB147" t="s">
        <v>15</v>
      </c>
      <c r="AC147" t="s">
        <v>16</v>
      </c>
      <c r="AD147" t="s">
        <v>16</v>
      </c>
      <c r="AE147" t="s">
        <v>15</v>
      </c>
      <c r="AF147" t="s">
        <v>17</v>
      </c>
      <c r="AG147">
        <v>1</v>
      </c>
    </row>
    <row r="148" spans="1:33" x14ac:dyDescent="0.2">
      <c r="A148">
        <v>13647</v>
      </c>
      <c r="B148" t="s">
        <v>587</v>
      </c>
      <c r="C148" t="s">
        <v>588</v>
      </c>
      <c r="D148" s="2">
        <v>1</v>
      </c>
      <c r="E148" s="2">
        <v>1</v>
      </c>
      <c r="F148" s="2">
        <v>1</v>
      </c>
      <c r="G148" s="2">
        <v>1</v>
      </c>
      <c r="H148" s="2">
        <v>1</v>
      </c>
      <c r="I148" s="2">
        <v>1</v>
      </c>
      <c r="J148" s="2">
        <v>1</v>
      </c>
      <c r="K148" s="2">
        <v>0.94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  <c r="R148" s="2">
        <v>0.995</v>
      </c>
      <c r="S148" s="2">
        <v>1</v>
      </c>
      <c r="T148" s="2">
        <v>1</v>
      </c>
      <c r="U148" s="2">
        <v>1</v>
      </c>
      <c r="V148" s="2">
        <v>1</v>
      </c>
      <c r="W148" s="2">
        <v>1</v>
      </c>
      <c r="X148" s="2">
        <v>1</v>
      </c>
      <c r="Y148" s="2">
        <v>1</v>
      </c>
      <c r="Z148" t="s">
        <v>13</v>
      </c>
      <c r="AA148" t="s">
        <v>14</v>
      </c>
      <c r="AB148" t="s">
        <v>15</v>
      </c>
      <c r="AC148" t="s">
        <v>16</v>
      </c>
      <c r="AD148" t="s">
        <v>16</v>
      </c>
      <c r="AE148" t="s">
        <v>15</v>
      </c>
      <c r="AF148" t="s">
        <v>17</v>
      </c>
      <c r="AG148">
        <v>1</v>
      </c>
    </row>
    <row r="149" spans="1:33" x14ac:dyDescent="0.2">
      <c r="A149">
        <v>13648</v>
      </c>
      <c r="B149" t="s">
        <v>589</v>
      </c>
      <c r="C149" t="s">
        <v>590</v>
      </c>
      <c r="D149" s="2">
        <v>0.9</v>
      </c>
      <c r="E149" s="2">
        <v>1</v>
      </c>
      <c r="F149" s="2">
        <v>1</v>
      </c>
      <c r="G149" s="2">
        <v>1</v>
      </c>
      <c r="H149" s="2">
        <v>1</v>
      </c>
      <c r="I149" s="2">
        <v>1</v>
      </c>
      <c r="J149" s="2">
        <v>0.88</v>
      </c>
      <c r="K149" s="2">
        <v>0.83</v>
      </c>
      <c r="L149" s="2">
        <v>0.54</v>
      </c>
      <c r="M149" s="2">
        <v>1</v>
      </c>
      <c r="N149" s="2">
        <v>0.96</v>
      </c>
      <c r="O149" s="2">
        <v>0.8</v>
      </c>
      <c r="P149" s="2">
        <v>0.97</v>
      </c>
      <c r="Q149" s="2">
        <v>1</v>
      </c>
      <c r="R149" s="2">
        <v>0.91500000000000004</v>
      </c>
      <c r="S149" s="2">
        <v>1</v>
      </c>
      <c r="T149" s="2">
        <v>1</v>
      </c>
      <c r="U149" s="2">
        <v>1</v>
      </c>
      <c r="V149" s="2">
        <v>1</v>
      </c>
      <c r="W149" s="2">
        <v>0.65</v>
      </c>
      <c r="X149" s="2">
        <v>0.93</v>
      </c>
      <c r="Y149" s="2">
        <v>0.87</v>
      </c>
      <c r="Z149" t="s">
        <v>13</v>
      </c>
      <c r="AA149" t="s">
        <v>14</v>
      </c>
      <c r="AB149" t="s">
        <v>15</v>
      </c>
      <c r="AC149" t="s">
        <v>16</v>
      </c>
      <c r="AD149" t="s">
        <v>16</v>
      </c>
      <c r="AE149" t="s">
        <v>15</v>
      </c>
      <c r="AF149" t="s">
        <v>17</v>
      </c>
      <c r="AG149">
        <v>1</v>
      </c>
    </row>
    <row r="150" spans="1:33" x14ac:dyDescent="0.2">
      <c r="A150">
        <v>12485</v>
      </c>
      <c r="B150" t="s">
        <v>591</v>
      </c>
      <c r="C150" t="s">
        <v>592</v>
      </c>
      <c r="D150" s="2">
        <v>0.95</v>
      </c>
      <c r="E150" s="2">
        <v>1</v>
      </c>
      <c r="F150" s="2">
        <v>1</v>
      </c>
      <c r="G150" s="2">
        <v>1</v>
      </c>
      <c r="H150" s="2">
        <v>0.95</v>
      </c>
      <c r="I150" s="2">
        <v>0.93</v>
      </c>
      <c r="J150" s="2">
        <v>1</v>
      </c>
      <c r="K150" s="2">
        <v>1</v>
      </c>
      <c r="L150" s="2">
        <v>0.71</v>
      </c>
      <c r="M150" s="2">
        <v>1</v>
      </c>
      <c r="N150" s="2">
        <v>0.86</v>
      </c>
      <c r="O150" s="2">
        <v>1</v>
      </c>
      <c r="P150" s="2">
        <v>0.86</v>
      </c>
      <c r="Q150" s="2">
        <v>1</v>
      </c>
      <c r="R150" s="2">
        <v>0.9425</v>
      </c>
      <c r="S150" s="2">
        <v>1</v>
      </c>
      <c r="T150" s="2">
        <v>1</v>
      </c>
      <c r="U150" s="2">
        <v>1</v>
      </c>
      <c r="V150" s="2">
        <v>1</v>
      </c>
      <c r="W150" s="2">
        <v>1</v>
      </c>
      <c r="X150" s="2">
        <v>1</v>
      </c>
      <c r="Y150" s="2">
        <v>0.93</v>
      </c>
      <c r="Z150" t="s">
        <v>13</v>
      </c>
      <c r="AA150" t="s">
        <v>14</v>
      </c>
      <c r="AB150" t="s">
        <v>15</v>
      </c>
      <c r="AC150" t="s">
        <v>16</v>
      </c>
      <c r="AD150" t="s">
        <v>16</v>
      </c>
      <c r="AE150" t="s">
        <v>15</v>
      </c>
      <c r="AF150" t="s">
        <v>17</v>
      </c>
      <c r="AG150">
        <v>1</v>
      </c>
    </row>
    <row r="151" spans="1:33" x14ac:dyDescent="0.2">
      <c r="A151">
        <v>13650</v>
      </c>
      <c r="B151" t="s">
        <v>593</v>
      </c>
      <c r="C151" t="s">
        <v>594</v>
      </c>
      <c r="D151" s="2">
        <v>0.96</v>
      </c>
      <c r="E151" s="2">
        <v>0.86</v>
      </c>
      <c r="F151" s="2">
        <v>0.86</v>
      </c>
      <c r="G151" s="2">
        <v>1</v>
      </c>
      <c r="H151" s="2">
        <v>0.96</v>
      </c>
      <c r="I151" s="2">
        <v>1</v>
      </c>
      <c r="J151" s="2">
        <v>1</v>
      </c>
      <c r="K151" s="2">
        <v>1</v>
      </c>
      <c r="L151" s="2">
        <v>0.97</v>
      </c>
      <c r="M151" s="2">
        <v>1</v>
      </c>
      <c r="N151" s="2">
        <v>0.86</v>
      </c>
      <c r="O151" s="2">
        <v>0.9</v>
      </c>
      <c r="P151" s="2">
        <v>0.97</v>
      </c>
      <c r="Q151" s="2">
        <v>1</v>
      </c>
      <c r="R151" s="2">
        <v>0.96</v>
      </c>
      <c r="S151" s="2">
        <v>1</v>
      </c>
      <c r="T151" s="2">
        <v>0.96</v>
      </c>
      <c r="U151" s="2">
        <v>1</v>
      </c>
      <c r="V151" s="2">
        <v>0.93</v>
      </c>
      <c r="W151" s="2">
        <v>0.56999999999999995</v>
      </c>
      <c r="X151" s="2">
        <v>0.89200000000000002</v>
      </c>
      <c r="Y151" s="2">
        <v>1</v>
      </c>
      <c r="Z151" t="s">
        <v>13</v>
      </c>
      <c r="AA151" t="s">
        <v>14</v>
      </c>
      <c r="AB151" t="s">
        <v>15</v>
      </c>
      <c r="AC151" t="s">
        <v>16</v>
      </c>
      <c r="AD151" t="s">
        <v>16</v>
      </c>
      <c r="AE151" t="s">
        <v>15</v>
      </c>
      <c r="AF151" t="s">
        <v>17</v>
      </c>
      <c r="AG151">
        <v>1</v>
      </c>
    </row>
    <row r="152" spans="1:33" x14ac:dyDescent="0.2">
      <c r="A152">
        <v>13652</v>
      </c>
      <c r="B152" t="s">
        <v>595</v>
      </c>
      <c r="C152" t="s">
        <v>596</v>
      </c>
      <c r="D152" s="2">
        <v>0.97</v>
      </c>
      <c r="E152" s="2">
        <v>1</v>
      </c>
      <c r="F152" s="2">
        <v>1</v>
      </c>
      <c r="G152" s="2">
        <v>0.83</v>
      </c>
      <c r="H152" s="2">
        <v>0.73</v>
      </c>
      <c r="I152" s="2">
        <v>1</v>
      </c>
      <c r="J152" s="2">
        <v>1</v>
      </c>
      <c r="K152" s="2">
        <v>0.94</v>
      </c>
      <c r="L152" s="2">
        <v>0.89</v>
      </c>
      <c r="M152" s="2">
        <v>1</v>
      </c>
      <c r="N152" s="2">
        <v>0.95</v>
      </c>
      <c r="O152" s="2">
        <v>0.92</v>
      </c>
      <c r="P152" s="2">
        <v>0.95</v>
      </c>
      <c r="Q152" s="2">
        <v>1</v>
      </c>
      <c r="R152" s="2">
        <v>0.93416666666699999</v>
      </c>
      <c r="S152" s="2">
        <v>1</v>
      </c>
      <c r="T152" s="2">
        <v>0.96</v>
      </c>
      <c r="U152" s="2">
        <v>0.92</v>
      </c>
      <c r="V152" s="2">
        <v>1</v>
      </c>
      <c r="W152" s="2">
        <v>1</v>
      </c>
      <c r="X152" s="2">
        <v>0.97599999999999998</v>
      </c>
      <c r="Y152" s="2">
        <v>1</v>
      </c>
      <c r="Z152" t="s">
        <v>13</v>
      </c>
      <c r="AA152" t="s">
        <v>14</v>
      </c>
      <c r="AB152" t="s">
        <v>15</v>
      </c>
      <c r="AC152" t="s">
        <v>16</v>
      </c>
      <c r="AD152" t="s">
        <v>16</v>
      </c>
      <c r="AE152" t="s">
        <v>15</v>
      </c>
      <c r="AF152" t="s">
        <v>17</v>
      </c>
      <c r="AG152">
        <v>1</v>
      </c>
    </row>
    <row r="153" spans="1:33" x14ac:dyDescent="0.2">
      <c r="A153">
        <v>13653</v>
      </c>
      <c r="B153" t="s">
        <v>597</v>
      </c>
      <c r="C153" t="s">
        <v>598</v>
      </c>
      <c r="D153" s="2">
        <v>0.85</v>
      </c>
      <c r="E153" s="2">
        <v>1</v>
      </c>
      <c r="F153" s="2">
        <v>1</v>
      </c>
      <c r="G153" s="2">
        <v>0.66</v>
      </c>
      <c r="H153" s="2">
        <v>0.86</v>
      </c>
      <c r="I153" s="2">
        <v>0.8</v>
      </c>
      <c r="J153" s="2">
        <v>1</v>
      </c>
      <c r="K153" s="2">
        <v>0.83</v>
      </c>
      <c r="L153" s="2">
        <v>0.97</v>
      </c>
      <c r="M153" s="2">
        <v>0.93</v>
      </c>
      <c r="N153" s="2">
        <v>1</v>
      </c>
      <c r="O153" s="2">
        <v>0.97</v>
      </c>
      <c r="P153" s="2">
        <v>0.8</v>
      </c>
      <c r="Q153" s="2">
        <v>1</v>
      </c>
      <c r="R153" s="2">
        <v>0.90166666666700002</v>
      </c>
      <c r="S153" s="2">
        <v>1</v>
      </c>
      <c r="T153" s="2">
        <v>1</v>
      </c>
      <c r="U153" s="2">
        <v>1</v>
      </c>
      <c r="V153" s="2">
        <v>1</v>
      </c>
      <c r="W153" s="2">
        <v>1</v>
      </c>
      <c r="X153" s="2">
        <v>1</v>
      </c>
      <c r="Y153" s="2">
        <v>0.73</v>
      </c>
      <c r="Z153" t="s">
        <v>13</v>
      </c>
      <c r="AA153" t="s">
        <v>14</v>
      </c>
      <c r="AB153" t="s">
        <v>15</v>
      </c>
      <c r="AC153" t="s">
        <v>16</v>
      </c>
      <c r="AD153" t="s">
        <v>16</v>
      </c>
      <c r="AE153" t="s">
        <v>15</v>
      </c>
      <c r="AF153" t="s">
        <v>17</v>
      </c>
      <c r="AG153">
        <v>1</v>
      </c>
    </row>
    <row r="154" spans="1:33" x14ac:dyDescent="0.2">
      <c r="A154">
        <v>13656</v>
      </c>
      <c r="B154" t="s">
        <v>599</v>
      </c>
      <c r="C154" t="s">
        <v>600</v>
      </c>
      <c r="D154" s="2">
        <v>0.9</v>
      </c>
      <c r="E154" s="2">
        <v>1</v>
      </c>
      <c r="F154" s="2">
        <v>1</v>
      </c>
      <c r="G154" s="2">
        <v>0.69</v>
      </c>
      <c r="H154" s="2">
        <v>0.83</v>
      </c>
      <c r="I154" s="2">
        <v>0.95</v>
      </c>
      <c r="J154" s="2">
        <v>1</v>
      </c>
      <c r="K154" s="2">
        <v>0.97</v>
      </c>
      <c r="L154" s="2">
        <v>0.97</v>
      </c>
      <c r="M154" s="2">
        <v>1</v>
      </c>
      <c r="N154" s="2">
        <v>0.86</v>
      </c>
      <c r="O154" s="2">
        <v>0.86</v>
      </c>
      <c r="P154" s="2">
        <v>0.94</v>
      </c>
      <c r="Q154" s="2">
        <v>0.95</v>
      </c>
      <c r="R154" s="2">
        <v>0.91833333333300005</v>
      </c>
      <c r="S154" s="2">
        <v>0.5</v>
      </c>
      <c r="T154" s="2">
        <v>1</v>
      </c>
      <c r="U154" s="2">
        <v>1</v>
      </c>
      <c r="V154" s="2">
        <v>0.89</v>
      </c>
      <c r="W154" s="2">
        <v>0</v>
      </c>
      <c r="X154" s="2">
        <v>0.67800000000000005</v>
      </c>
      <c r="Y154" s="2">
        <v>1</v>
      </c>
      <c r="Z154" t="s">
        <v>13</v>
      </c>
      <c r="AA154" t="s">
        <v>14</v>
      </c>
      <c r="AB154" t="s">
        <v>15</v>
      </c>
      <c r="AC154" t="s">
        <v>16</v>
      </c>
      <c r="AD154" t="s">
        <v>16</v>
      </c>
      <c r="AE154" t="s">
        <v>15</v>
      </c>
      <c r="AF154" t="s">
        <v>17</v>
      </c>
      <c r="AG154">
        <v>1</v>
      </c>
    </row>
    <row r="155" spans="1:33" x14ac:dyDescent="0.2">
      <c r="A155">
        <v>13657</v>
      </c>
      <c r="B155" t="s">
        <v>601</v>
      </c>
      <c r="C155" t="s">
        <v>602</v>
      </c>
      <c r="D155" s="2">
        <v>0.87</v>
      </c>
      <c r="E155" s="2">
        <v>0.71</v>
      </c>
      <c r="F155" s="2">
        <v>0.86</v>
      </c>
      <c r="G155" s="2">
        <v>1</v>
      </c>
      <c r="H155" s="2">
        <v>0.75</v>
      </c>
      <c r="I155" s="2">
        <v>1</v>
      </c>
      <c r="J155" s="2">
        <v>1</v>
      </c>
      <c r="K155" s="2">
        <v>1</v>
      </c>
      <c r="L155" s="2">
        <v>0.71</v>
      </c>
      <c r="M155" s="2">
        <v>1</v>
      </c>
      <c r="N155" s="2">
        <v>1</v>
      </c>
      <c r="O155" s="2">
        <v>1</v>
      </c>
      <c r="P155" s="2">
        <v>1</v>
      </c>
      <c r="Q155" s="2">
        <v>1</v>
      </c>
      <c r="R155" s="2">
        <v>0.94333333333299996</v>
      </c>
      <c r="S155" s="2">
        <v>1</v>
      </c>
      <c r="T155" s="2">
        <v>0.2</v>
      </c>
      <c r="U155" s="2">
        <v>1</v>
      </c>
      <c r="V155" s="2">
        <v>1</v>
      </c>
      <c r="W155" s="2">
        <v>1</v>
      </c>
      <c r="X155" s="2">
        <v>0.84</v>
      </c>
      <c r="Y155" s="2">
        <v>0.8</v>
      </c>
      <c r="Z155" t="s">
        <v>13</v>
      </c>
      <c r="AA155" t="s">
        <v>14</v>
      </c>
      <c r="AB155" t="s">
        <v>15</v>
      </c>
      <c r="AC155" t="s">
        <v>16</v>
      </c>
      <c r="AD155" t="s">
        <v>16</v>
      </c>
      <c r="AE155" t="s">
        <v>15</v>
      </c>
      <c r="AF155" t="s">
        <v>17</v>
      </c>
      <c r="AG155">
        <v>1</v>
      </c>
    </row>
    <row r="156" spans="1:33" x14ac:dyDescent="0.2">
      <c r="A156">
        <v>13659</v>
      </c>
      <c r="B156" t="s">
        <v>603</v>
      </c>
      <c r="C156" t="s">
        <v>604</v>
      </c>
      <c r="D156" s="2">
        <v>0.97</v>
      </c>
      <c r="E156" s="2">
        <v>1</v>
      </c>
      <c r="F156" s="2">
        <v>1</v>
      </c>
      <c r="G156" s="2">
        <v>0.86</v>
      </c>
      <c r="H156" s="2">
        <v>0.86</v>
      </c>
      <c r="I156" s="2">
        <v>0.93</v>
      </c>
      <c r="J156" s="2">
        <v>1</v>
      </c>
      <c r="K156" s="2">
        <v>0.97</v>
      </c>
      <c r="L156" s="2">
        <v>1</v>
      </c>
      <c r="M156" s="2">
        <v>0.86</v>
      </c>
      <c r="N156" s="2">
        <v>0.79</v>
      </c>
      <c r="O156" s="2">
        <v>1</v>
      </c>
      <c r="P156" s="2">
        <v>1</v>
      </c>
      <c r="Q156" s="2">
        <v>0.86</v>
      </c>
      <c r="R156" s="2">
        <v>0.92749999999999999</v>
      </c>
      <c r="S156" s="2">
        <v>1</v>
      </c>
      <c r="T156" s="2">
        <v>1</v>
      </c>
      <c r="U156" s="2">
        <v>1</v>
      </c>
      <c r="V156" s="2">
        <v>1</v>
      </c>
      <c r="W156" s="2">
        <v>1</v>
      </c>
      <c r="X156" s="2">
        <v>1</v>
      </c>
      <c r="Y156" s="2">
        <v>1</v>
      </c>
      <c r="Z156" t="s">
        <v>13</v>
      </c>
      <c r="AA156" t="s">
        <v>14</v>
      </c>
      <c r="AB156" t="s">
        <v>15</v>
      </c>
      <c r="AC156" t="s">
        <v>16</v>
      </c>
      <c r="AD156" t="s">
        <v>16</v>
      </c>
      <c r="AE156" t="s">
        <v>15</v>
      </c>
      <c r="AF156" t="s">
        <v>17</v>
      </c>
      <c r="AG156">
        <v>1</v>
      </c>
    </row>
    <row r="157" spans="1:33" x14ac:dyDescent="0.2">
      <c r="A157">
        <v>13661</v>
      </c>
      <c r="B157" t="s">
        <v>605</v>
      </c>
      <c r="C157" t="s">
        <v>606</v>
      </c>
      <c r="D157" s="2">
        <v>0.99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  <c r="K157" s="2">
        <v>0.86</v>
      </c>
      <c r="L157" s="2">
        <v>1</v>
      </c>
      <c r="M157" s="2">
        <v>0.86</v>
      </c>
      <c r="N157" s="2">
        <v>1</v>
      </c>
      <c r="O157" s="2">
        <v>0.94</v>
      </c>
      <c r="P157" s="2">
        <v>1</v>
      </c>
      <c r="Q157" s="2">
        <v>1</v>
      </c>
      <c r="R157" s="2">
        <v>0.97166666666699997</v>
      </c>
      <c r="S157" s="2">
        <v>1</v>
      </c>
      <c r="T157" s="2">
        <v>1</v>
      </c>
      <c r="U157" s="2">
        <v>1</v>
      </c>
      <c r="V157" s="2">
        <v>1</v>
      </c>
      <c r="W157" s="2">
        <v>1</v>
      </c>
      <c r="X157" s="2">
        <v>1</v>
      </c>
      <c r="Y157" s="2">
        <v>1</v>
      </c>
      <c r="Z157" t="s">
        <v>13</v>
      </c>
      <c r="AA157" t="s">
        <v>14</v>
      </c>
      <c r="AB157" t="s">
        <v>15</v>
      </c>
      <c r="AC157" t="s">
        <v>16</v>
      </c>
      <c r="AD157" t="s">
        <v>16</v>
      </c>
      <c r="AE157" t="s">
        <v>15</v>
      </c>
      <c r="AF157" t="s">
        <v>17</v>
      </c>
      <c r="AG157">
        <v>1</v>
      </c>
    </row>
    <row r="158" spans="1:33" x14ac:dyDescent="0.2">
      <c r="A158">
        <v>13663</v>
      </c>
      <c r="B158" t="s">
        <v>607</v>
      </c>
      <c r="C158" t="s">
        <v>608</v>
      </c>
      <c r="D158" s="2">
        <v>0.98</v>
      </c>
      <c r="E158" s="2">
        <v>1</v>
      </c>
      <c r="F158" s="2">
        <v>0.86</v>
      </c>
      <c r="G158" s="2">
        <v>0.86</v>
      </c>
      <c r="H158" s="2">
        <v>1</v>
      </c>
      <c r="I158" s="2">
        <v>1</v>
      </c>
      <c r="J158" s="2">
        <v>1</v>
      </c>
      <c r="K158" s="2">
        <v>0.86</v>
      </c>
      <c r="L158" s="2">
        <v>0.89</v>
      </c>
      <c r="M158" s="2">
        <v>0.89</v>
      </c>
      <c r="N158" s="2">
        <v>0.96</v>
      </c>
      <c r="O158" s="2">
        <v>1</v>
      </c>
      <c r="P158" s="2">
        <v>1</v>
      </c>
      <c r="Q158" s="2">
        <v>1</v>
      </c>
      <c r="R158" s="2">
        <v>0.94333333333299996</v>
      </c>
      <c r="S158" s="2">
        <v>1</v>
      </c>
      <c r="T158" s="2">
        <v>1</v>
      </c>
      <c r="U158" s="2">
        <v>1</v>
      </c>
      <c r="V158" s="2">
        <v>1</v>
      </c>
      <c r="W158" s="2">
        <v>1</v>
      </c>
      <c r="X158" s="2">
        <v>1</v>
      </c>
      <c r="Y158" s="2">
        <v>1</v>
      </c>
      <c r="Z158" t="s">
        <v>13</v>
      </c>
      <c r="AA158" t="s">
        <v>14</v>
      </c>
      <c r="AB158" t="s">
        <v>15</v>
      </c>
      <c r="AC158" t="s">
        <v>16</v>
      </c>
      <c r="AD158" t="s">
        <v>16</v>
      </c>
      <c r="AE158" t="s">
        <v>15</v>
      </c>
      <c r="AF158" t="s">
        <v>17</v>
      </c>
      <c r="AG158">
        <v>1</v>
      </c>
    </row>
    <row r="159" spans="1:33" x14ac:dyDescent="0.2">
      <c r="A159">
        <v>13662</v>
      </c>
      <c r="B159" t="s">
        <v>609</v>
      </c>
      <c r="C159" t="s">
        <v>610</v>
      </c>
      <c r="D159" s="2">
        <v>1</v>
      </c>
      <c r="E159" s="2">
        <v>1</v>
      </c>
      <c r="F159" s="2">
        <v>1</v>
      </c>
      <c r="G159" s="2">
        <v>1</v>
      </c>
      <c r="H159" s="2">
        <v>1</v>
      </c>
      <c r="I159" s="2">
        <v>1</v>
      </c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1</v>
      </c>
      <c r="T159" s="2">
        <v>1</v>
      </c>
      <c r="U159" s="2">
        <v>1</v>
      </c>
      <c r="V159" s="2">
        <v>1</v>
      </c>
      <c r="W159" s="2">
        <v>1</v>
      </c>
      <c r="X159" s="2">
        <v>1</v>
      </c>
      <c r="Y159" s="2">
        <v>1</v>
      </c>
      <c r="Z159" t="s">
        <v>13</v>
      </c>
      <c r="AA159" t="s">
        <v>14</v>
      </c>
      <c r="AB159" t="s">
        <v>15</v>
      </c>
      <c r="AC159" t="s">
        <v>16</v>
      </c>
      <c r="AD159" t="s">
        <v>16</v>
      </c>
      <c r="AE159" t="s">
        <v>15</v>
      </c>
      <c r="AF159" t="s">
        <v>17</v>
      </c>
      <c r="AG159">
        <v>1</v>
      </c>
    </row>
    <row r="160" spans="1:33" x14ac:dyDescent="0.2">
      <c r="A160">
        <v>13664</v>
      </c>
      <c r="B160" t="s">
        <v>611</v>
      </c>
      <c r="C160" t="s">
        <v>612</v>
      </c>
      <c r="D160" s="2">
        <v>0.95</v>
      </c>
      <c r="E160" s="2">
        <v>0.43</v>
      </c>
      <c r="F160" s="2">
        <v>1</v>
      </c>
      <c r="G160" s="2">
        <v>1</v>
      </c>
      <c r="H160" s="2">
        <v>0.81</v>
      </c>
      <c r="I160" s="2">
        <v>0.67</v>
      </c>
      <c r="J160" s="2">
        <v>0.93</v>
      </c>
      <c r="K160" s="2">
        <v>1</v>
      </c>
      <c r="L160" s="2">
        <v>1</v>
      </c>
      <c r="M160" s="2">
        <v>1</v>
      </c>
      <c r="N160" s="2">
        <v>1</v>
      </c>
      <c r="O160" s="2">
        <v>0.94</v>
      </c>
      <c r="P160" s="2">
        <v>1</v>
      </c>
      <c r="Q160" s="2">
        <v>0.86</v>
      </c>
      <c r="R160" s="2">
        <v>0.93416666666699999</v>
      </c>
      <c r="S160" s="2">
        <v>1</v>
      </c>
      <c r="T160" s="2">
        <v>0.96</v>
      </c>
      <c r="U160" s="2">
        <v>1</v>
      </c>
      <c r="V160" s="2">
        <v>0.93</v>
      </c>
      <c r="W160" s="2">
        <v>0.56999999999999995</v>
      </c>
      <c r="X160" s="2">
        <v>0.89200000000000002</v>
      </c>
      <c r="Y160" s="2">
        <v>1</v>
      </c>
      <c r="Z160" t="s">
        <v>13</v>
      </c>
      <c r="AA160" t="s">
        <v>14</v>
      </c>
      <c r="AB160" t="s">
        <v>15</v>
      </c>
      <c r="AC160" t="s">
        <v>16</v>
      </c>
      <c r="AD160" t="s">
        <v>16</v>
      </c>
      <c r="AE160" t="s">
        <v>15</v>
      </c>
      <c r="AF160" t="s">
        <v>17</v>
      </c>
      <c r="AG160">
        <v>1</v>
      </c>
    </row>
    <row r="161" spans="1:33" x14ac:dyDescent="0.2">
      <c r="A161">
        <v>13665</v>
      </c>
      <c r="B161" t="s">
        <v>613</v>
      </c>
      <c r="C161" t="s">
        <v>614</v>
      </c>
      <c r="D161" s="2">
        <v>0.86</v>
      </c>
      <c r="E161" s="2">
        <v>0.28999999999999998</v>
      </c>
      <c r="F161" s="2">
        <v>0.71</v>
      </c>
      <c r="G161" s="2">
        <v>0.86</v>
      </c>
      <c r="H161" s="2">
        <v>0.66</v>
      </c>
      <c r="I161" s="2">
        <v>0.98</v>
      </c>
      <c r="J161" s="2">
        <v>0.83</v>
      </c>
      <c r="K161" s="2">
        <v>0.97</v>
      </c>
      <c r="L161" s="2">
        <v>0.77</v>
      </c>
      <c r="M161" s="2">
        <v>0.86</v>
      </c>
      <c r="N161" s="2">
        <v>0.96</v>
      </c>
      <c r="O161" s="2">
        <v>0.55000000000000004</v>
      </c>
      <c r="P161" s="2">
        <v>1</v>
      </c>
      <c r="Q161" s="2">
        <v>0.71</v>
      </c>
      <c r="R161" s="2">
        <v>0.82166666666699995</v>
      </c>
      <c r="S161" s="2">
        <v>1</v>
      </c>
      <c r="T161" s="2">
        <v>1</v>
      </c>
      <c r="U161" s="2">
        <v>1</v>
      </c>
      <c r="V161" s="2">
        <v>0.63</v>
      </c>
      <c r="W161" s="2">
        <v>1</v>
      </c>
      <c r="X161" s="2">
        <v>0.92600000000000005</v>
      </c>
      <c r="Y161" s="2">
        <v>0.87</v>
      </c>
      <c r="Z161" t="s">
        <v>13</v>
      </c>
      <c r="AA161" t="s">
        <v>14</v>
      </c>
      <c r="AB161" t="s">
        <v>15</v>
      </c>
      <c r="AC161" t="s">
        <v>16</v>
      </c>
      <c r="AD161" t="s">
        <v>16</v>
      </c>
      <c r="AE161" t="s">
        <v>15</v>
      </c>
      <c r="AF161" t="s">
        <v>17</v>
      </c>
      <c r="AG161">
        <v>1</v>
      </c>
    </row>
    <row r="162" spans="1:33" x14ac:dyDescent="0.2">
      <c r="A162">
        <v>13666</v>
      </c>
      <c r="B162" t="s">
        <v>615</v>
      </c>
      <c r="C162" t="s">
        <v>616</v>
      </c>
      <c r="D162" s="2">
        <v>0.94</v>
      </c>
      <c r="E162" s="2">
        <v>0.71</v>
      </c>
      <c r="F162" s="2">
        <v>1</v>
      </c>
      <c r="G162" s="2">
        <v>0.86</v>
      </c>
      <c r="H162" s="2">
        <v>1</v>
      </c>
      <c r="I162" s="2">
        <v>0.86</v>
      </c>
      <c r="J162" s="2">
        <v>0.86</v>
      </c>
      <c r="K162" s="2">
        <v>1</v>
      </c>
      <c r="L162" s="2">
        <v>1</v>
      </c>
      <c r="M162" s="2">
        <v>1</v>
      </c>
      <c r="N162" s="2">
        <v>1</v>
      </c>
      <c r="O162" s="2">
        <v>0.92</v>
      </c>
      <c r="P162" s="2">
        <v>0.97</v>
      </c>
      <c r="Q162" s="2">
        <v>0.95</v>
      </c>
      <c r="R162" s="2">
        <v>0.95166666666699995</v>
      </c>
      <c r="S162" s="2">
        <v>1</v>
      </c>
      <c r="T162" s="2">
        <v>1</v>
      </c>
      <c r="U162" s="2">
        <v>1</v>
      </c>
      <c r="V162" s="2">
        <v>0.85</v>
      </c>
      <c r="W162" s="2">
        <v>0.22</v>
      </c>
      <c r="X162" s="2">
        <v>0.81399999999999995</v>
      </c>
      <c r="Y162" s="2">
        <v>1</v>
      </c>
      <c r="Z162" t="s">
        <v>13</v>
      </c>
      <c r="AA162" t="s">
        <v>14</v>
      </c>
      <c r="AB162" t="s">
        <v>15</v>
      </c>
      <c r="AC162" t="s">
        <v>16</v>
      </c>
      <c r="AD162" t="s">
        <v>16</v>
      </c>
      <c r="AE162" t="s">
        <v>15</v>
      </c>
      <c r="AF162" t="s">
        <v>17</v>
      </c>
      <c r="AG162">
        <v>1</v>
      </c>
    </row>
    <row r="163" spans="1:33" x14ac:dyDescent="0.2">
      <c r="A163">
        <v>13667</v>
      </c>
      <c r="B163" t="s">
        <v>617</v>
      </c>
      <c r="C163" t="s">
        <v>618</v>
      </c>
      <c r="D163" s="2">
        <v>0.93</v>
      </c>
      <c r="E163" s="2">
        <v>0.86</v>
      </c>
      <c r="F163" s="2">
        <v>0.86</v>
      </c>
      <c r="G163" s="2">
        <v>0.56999999999999995</v>
      </c>
      <c r="H163" s="2">
        <v>0.98</v>
      </c>
      <c r="I163" s="2">
        <v>0.97</v>
      </c>
      <c r="J163" s="2">
        <v>1</v>
      </c>
      <c r="K163" s="2">
        <v>0.71</v>
      </c>
      <c r="L163" s="2">
        <v>0.91</v>
      </c>
      <c r="M163" s="2">
        <v>1</v>
      </c>
      <c r="N163" s="2">
        <v>1</v>
      </c>
      <c r="O163" s="2">
        <v>0.7</v>
      </c>
      <c r="P163" s="2">
        <v>1</v>
      </c>
      <c r="Q163" s="2">
        <v>0.88</v>
      </c>
      <c r="R163" s="2">
        <v>0.881666666667</v>
      </c>
      <c r="S163" s="2">
        <v>1</v>
      </c>
      <c r="T163" s="2">
        <v>1</v>
      </c>
      <c r="U163" s="2">
        <v>1</v>
      </c>
      <c r="V163" s="2">
        <v>0.93</v>
      </c>
      <c r="W163" s="2">
        <v>0.43</v>
      </c>
      <c r="X163" s="2">
        <v>0.872</v>
      </c>
      <c r="Y163" s="2">
        <v>1</v>
      </c>
      <c r="Z163" t="s">
        <v>13</v>
      </c>
      <c r="AA163" t="s">
        <v>14</v>
      </c>
      <c r="AB163" t="s">
        <v>15</v>
      </c>
      <c r="AC163" t="s">
        <v>16</v>
      </c>
      <c r="AD163" t="s">
        <v>16</v>
      </c>
      <c r="AE163" t="s">
        <v>15</v>
      </c>
      <c r="AF163" t="s">
        <v>17</v>
      </c>
      <c r="AG163">
        <v>1</v>
      </c>
    </row>
    <row r="164" spans="1:33" x14ac:dyDescent="0.2">
      <c r="A164">
        <v>13670</v>
      </c>
      <c r="B164" t="s">
        <v>619</v>
      </c>
      <c r="C164" t="s">
        <v>620</v>
      </c>
      <c r="D164" s="2">
        <v>0.99</v>
      </c>
      <c r="E164" s="2">
        <v>1</v>
      </c>
      <c r="F164" s="2">
        <v>1</v>
      </c>
      <c r="G164" s="2">
        <v>0.86</v>
      </c>
      <c r="H164" s="2">
        <v>0.97</v>
      </c>
      <c r="I164" s="2">
        <v>1</v>
      </c>
      <c r="J164" s="2">
        <v>1</v>
      </c>
      <c r="K164" s="2">
        <v>1</v>
      </c>
      <c r="L164" s="2">
        <v>1</v>
      </c>
      <c r="M164" s="2">
        <v>1</v>
      </c>
      <c r="N164" s="2">
        <v>0.96</v>
      </c>
      <c r="O164" s="2">
        <v>0.94</v>
      </c>
      <c r="P164" s="2">
        <v>1</v>
      </c>
      <c r="Q164" s="2">
        <v>0.86</v>
      </c>
      <c r="R164" s="2">
        <v>0.96583333333300003</v>
      </c>
      <c r="S164" s="2">
        <v>1</v>
      </c>
      <c r="T164" s="2">
        <v>1</v>
      </c>
      <c r="U164" s="2">
        <v>1</v>
      </c>
      <c r="V164" s="2">
        <v>1</v>
      </c>
      <c r="W164" s="2">
        <v>1</v>
      </c>
      <c r="X164" s="2">
        <v>1</v>
      </c>
      <c r="Y164" s="2">
        <v>1</v>
      </c>
      <c r="Z164" t="s">
        <v>13</v>
      </c>
      <c r="AA164" t="s">
        <v>14</v>
      </c>
      <c r="AB164" t="s">
        <v>15</v>
      </c>
      <c r="AC164" t="s">
        <v>16</v>
      </c>
      <c r="AD164" t="s">
        <v>16</v>
      </c>
      <c r="AE164" t="s">
        <v>15</v>
      </c>
      <c r="AF164" t="s">
        <v>17</v>
      </c>
      <c r="AG164">
        <v>1</v>
      </c>
    </row>
    <row r="165" spans="1:33" x14ac:dyDescent="0.2">
      <c r="A165">
        <v>13669</v>
      </c>
      <c r="B165" t="s">
        <v>621</v>
      </c>
      <c r="C165" t="s">
        <v>622</v>
      </c>
      <c r="D165" s="2">
        <v>0.51</v>
      </c>
      <c r="E165" s="2" t="s">
        <v>32</v>
      </c>
      <c r="F165" s="2">
        <v>0.82</v>
      </c>
      <c r="G165" s="2">
        <v>0.71</v>
      </c>
      <c r="H165" s="2">
        <v>0.77</v>
      </c>
      <c r="I165" s="2" t="s">
        <v>32</v>
      </c>
      <c r="J165" s="2" t="s">
        <v>32</v>
      </c>
      <c r="K165" s="2">
        <v>0.97</v>
      </c>
      <c r="L165" s="2" t="s">
        <v>32</v>
      </c>
      <c r="M165" s="2" t="s">
        <v>32</v>
      </c>
      <c r="N165" s="2" t="s">
        <v>32</v>
      </c>
      <c r="O165" s="2" t="s">
        <v>32</v>
      </c>
      <c r="P165" s="2" t="s">
        <v>32</v>
      </c>
      <c r="Q165" s="2" t="s">
        <v>32</v>
      </c>
      <c r="R165" s="2">
        <v>0.27250000000000002</v>
      </c>
      <c r="S165" s="2" t="s">
        <v>32</v>
      </c>
      <c r="T165" s="2" t="s">
        <v>32</v>
      </c>
      <c r="U165" s="2" t="s">
        <v>32</v>
      </c>
      <c r="V165" s="2" t="s">
        <v>32</v>
      </c>
      <c r="W165" s="2" t="s">
        <v>32</v>
      </c>
      <c r="X165" s="2">
        <v>0</v>
      </c>
      <c r="Y165" s="2">
        <v>1</v>
      </c>
      <c r="Z165" t="s">
        <v>13</v>
      </c>
      <c r="AA165" t="s">
        <v>14</v>
      </c>
      <c r="AB165" t="s">
        <v>15</v>
      </c>
      <c r="AC165" t="s">
        <v>16</v>
      </c>
      <c r="AD165" t="s">
        <v>16</v>
      </c>
      <c r="AE165" t="s">
        <v>15</v>
      </c>
      <c r="AF165" t="s">
        <v>17</v>
      </c>
      <c r="AG165">
        <v>1</v>
      </c>
    </row>
    <row r="166" spans="1:33" x14ac:dyDescent="0.2">
      <c r="A166">
        <v>12330</v>
      </c>
      <c r="B166" t="s">
        <v>623</v>
      </c>
      <c r="C166" t="s">
        <v>624</v>
      </c>
      <c r="D166" s="2">
        <v>0.99</v>
      </c>
      <c r="E166" s="2">
        <v>1</v>
      </c>
      <c r="F166" s="2">
        <v>1</v>
      </c>
      <c r="G166" s="2">
        <v>0.97</v>
      </c>
      <c r="H166" s="2">
        <v>0.83</v>
      </c>
      <c r="I166" s="2">
        <v>0.83</v>
      </c>
      <c r="J166" s="2">
        <v>0.98</v>
      </c>
      <c r="K166" s="2">
        <v>1</v>
      </c>
      <c r="L166" s="2">
        <v>1</v>
      </c>
      <c r="M166" s="2">
        <v>1</v>
      </c>
      <c r="N166" s="2">
        <v>0.96</v>
      </c>
      <c r="O166" s="2">
        <v>1</v>
      </c>
      <c r="P166" s="2">
        <v>1</v>
      </c>
      <c r="Q166" s="2">
        <v>1</v>
      </c>
      <c r="R166" s="2">
        <v>0.96416666666700002</v>
      </c>
      <c r="S166" s="2">
        <v>1</v>
      </c>
      <c r="T166" s="2">
        <v>1</v>
      </c>
      <c r="U166" s="2">
        <v>1</v>
      </c>
      <c r="V166" s="2">
        <v>1</v>
      </c>
      <c r="W166" s="2">
        <v>1</v>
      </c>
      <c r="X166" s="2">
        <v>1</v>
      </c>
      <c r="Y166" s="2">
        <v>1</v>
      </c>
      <c r="Z166" t="s">
        <v>13</v>
      </c>
      <c r="AA166" t="s">
        <v>14</v>
      </c>
      <c r="AB166" t="s">
        <v>15</v>
      </c>
      <c r="AC166" t="s">
        <v>16</v>
      </c>
      <c r="AD166" t="s">
        <v>16</v>
      </c>
      <c r="AE166" t="s">
        <v>15</v>
      </c>
      <c r="AF166" t="s">
        <v>17</v>
      </c>
      <c r="AG166">
        <v>1</v>
      </c>
    </row>
    <row r="167" spans="1:33" x14ac:dyDescent="0.2">
      <c r="A167">
        <v>13673</v>
      </c>
      <c r="B167" t="s">
        <v>625</v>
      </c>
      <c r="C167" t="s">
        <v>626</v>
      </c>
      <c r="D167" s="2">
        <v>0.84</v>
      </c>
      <c r="E167" s="2">
        <v>1</v>
      </c>
      <c r="F167" s="2">
        <v>1</v>
      </c>
      <c r="G167" s="2">
        <v>0.83</v>
      </c>
      <c r="H167" s="2">
        <v>0.94</v>
      </c>
      <c r="I167" s="2">
        <v>1</v>
      </c>
      <c r="J167" s="2">
        <v>0.93</v>
      </c>
      <c r="K167" s="2">
        <v>0.91</v>
      </c>
      <c r="L167" s="2">
        <v>0.83</v>
      </c>
      <c r="M167" s="2">
        <v>0.86</v>
      </c>
      <c r="N167" s="2">
        <v>0.93</v>
      </c>
      <c r="O167" s="2">
        <v>0.89</v>
      </c>
      <c r="P167" s="2">
        <v>0.51</v>
      </c>
      <c r="Q167" s="2">
        <v>0.64</v>
      </c>
      <c r="R167" s="2">
        <v>0.85583333333300005</v>
      </c>
      <c r="S167" s="2">
        <v>1</v>
      </c>
      <c r="T167" s="2">
        <v>1</v>
      </c>
      <c r="U167" s="2">
        <v>0.92</v>
      </c>
      <c r="V167" s="2">
        <v>0.89</v>
      </c>
      <c r="W167" s="2" t="s">
        <v>32</v>
      </c>
      <c r="X167" s="2">
        <v>0.76200000000000001</v>
      </c>
      <c r="Y167" s="2">
        <v>0.87</v>
      </c>
      <c r="Z167" t="s">
        <v>13</v>
      </c>
      <c r="AA167" t="s">
        <v>14</v>
      </c>
      <c r="AB167" t="s">
        <v>15</v>
      </c>
      <c r="AC167" t="s">
        <v>16</v>
      </c>
      <c r="AD167" t="s">
        <v>16</v>
      </c>
      <c r="AE167" t="s">
        <v>15</v>
      </c>
      <c r="AF167" t="s">
        <v>17</v>
      </c>
      <c r="AG167">
        <v>1</v>
      </c>
    </row>
    <row r="168" spans="1:33" x14ac:dyDescent="0.2">
      <c r="A168">
        <v>13675</v>
      </c>
      <c r="B168" t="s">
        <v>627</v>
      </c>
      <c r="C168" t="s">
        <v>628</v>
      </c>
      <c r="D168" s="2">
        <v>0.8</v>
      </c>
      <c r="E168" s="2">
        <v>1</v>
      </c>
      <c r="F168" s="2">
        <v>0.86</v>
      </c>
      <c r="G168" s="2">
        <v>1</v>
      </c>
      <c r="H168" s="2">
        <v>0.65</v>
      </c>
      <c r="I168" s="2">
        <v>0.86</v>
      </c>
      <c r="J168" s="2">
        <v>0.81</v>
      </c>
      <c r="K168" s="2">
        <v>0.54</v>
      </c>
      <c r="L168" s="2">
        <v>1</v>
      </c>
      <c r="M168" s="2">
        <v>0.93</v>
      </c>
      <c r="N168" s="2">
        <v>0.94</v>
      </c>
      <c r="O168" s="2">
        <v>0.89</v>
      </c>
      <c r="P168" s="2">
        <v>0.89</v>
      </c>
      <c r="Q168" s="2">
        <v>0.74</v>
      </c>
      <c r="R168" s="2">
        <v>0.84250000000000003</v>
      </c>
      <c r="S168" s="2">
        <v>0.5</v>
      </c>
      <c r="T168" s="2" t="s">
        <v>32</v>
      </c>
      <c r="U168" s="2">
        <v>0.79</v>
      </c>
      <c r="V168" s="2" t="s">
        <v>32</v>
      </c>
      <c r="W168" s="2">
        <v>0.22</v>
      </c>
      <c r="X168" s="2">
        <v>0.30199999999999999</v>
      </c>
      <c r="Y168" s="2">
        <v>1</v>
      </c>
      <c r="Z168" t="s">
        <v>13</v>
      </c>
      <c r="AA168" t="s">
        <v>14</v>
      </c>
      <c r="AB168" t="s">
        <v>15</v>
      </c>
      <c r="AC168" t="s">
        <v>16</v>
      </c>
      <c r="AD168" t="s">
        <v>16</v>
      </c>
      <c r="AE168" t="s">
        <v>15</v>
      </c>
      <c r="AF168" t="s">
        <v>17</v>
      </c>
      <c r="AG168">
        <v>1</v>
      </c>
    </row>
    <row r="169" spans="1:33" x14ac:dyDescent="0.2">
      <c r="A169">
        <v>13676</v>
      </c>
      <c r="B169" t="s">
        <v>629</v>
      </c>
      <c r="C169" t="s">
        <v>630</v>
      </c>
      <c r="D169" s="2">
        <v>0.95</v>
      </c>
      <c r="E169" s="2">
        <v>1</v>
      </c>
      <c r="F169" s="2">
        <v>1</v>
      </c>
      <c r="G169" s="2">
        <v>1</v>
      </c>
      <c r="H169" s="2">
        <v>0.71</v>
      </c>
      <c r="I169" s="2">
        <v>1</v>
      </c>
      <c r="J169" s="2">
        <v>1</v>
      </c>
      <c r="K169" s="2">
        <v>1</v>
      </c>
      <c r="L169" s="2">
        <v>1</v>
      </c>
      <c r="M169" s="2">
        <v>0.93</v>
      </c>
      <c r="N169" s="2">
        <v>1</v>
      </c>
      <c r="O169" s="2">
        <v>0.94</v>
      </c>
      <c r="P169" s="2">
        <v>1</v>
      </c>
      <c r="Q169" s="2">
        <v>1</v>
      </c>
      <c r="R169" s="2">
        <v>0.96499999999999997</v>
      </c>
      <c r="S169" s="2">
        <v>1</v>
      </c>
      <c r="T169" s="2">
        <v>0.2</v>
      </c>
      <c r="U169" s="2">
        <v>1</v>
      </c>
      <c r="V169" s="2">
        <v>1</v>
      </c>
      <c r="W169" s="2">
        <v>1</v>
      </c>
      <c r="X169" s="2">
        <v>0.84</v>
      </c>
      <c r="Y169" s="2">
        <v>1</v>
      </c>
      <c r="Z169" t="s">
        <v>13</v>
      </c>
      <c r="AA169" t="s">
        <v>14</v>
      </c>
      <c r="AB169" t="s">
        <v>15</v>
      </c>
      <c r="AC169" t="s">
        <v>16</v>
      </c>
      <c r="AD169" t="s">
        <v>16</v>
      </c>
      <c r="AE169" t="s">
        <v>15</v>
      </c>
      <c r="AF169" t="s">
        <v>17</v>
      </c>
      <c r="AG169">
        <v>1</v>
      </c>
    </row>
    <row r="170" spans="1:33" x14ac:dyDescent="0.2">
      <c r="A170">
        <v>13677</v>
      </c>
      <c r="B170" t="s">
        <v>631</v>
      </c>
      <c r="C170" t="s">
        <v>632</v>
      </c>
      <c r="D170" s="2">
        <v>0.86</v>
      </c>
      <c r="E170" s="2">
        <v>0.71</v>
      </c>
      <c r="F170" s="2">
        <v>1</v>
      </c>
      <c r="G170" s="2">
        <v>1</v>
      </c>
      <c r="H170" s="2">
        <v>0.69</v>
      </c>
      <c r="I170" s="2">
        <v>0.7</v>
      </c>
      <c r="J170" s="2">
        <v>0.95</v>
      </c>
      <c r="K170" s="2">
        <v>0.63</v>
      </c>
      <c r="L170" s="2">
        <v>0.8</v>
      </c>
      <c r="M170" s="2">
        <v>0.86</v>
      </c>
      <c r="N170" s="2">
        <v>0.92</v>
      </c>
      <c r="O170" s="2">
        <v>0.7</v>
      </c>
      <c r="P170" s="2">
        <v>0.92</v>
      </c>
      <c r="Q170" s="2">
        <v>0.8</v>
      </c>
      <c r="R170" s="2">
        <v>0.83083333333300002</v>
      </c>
      <c r="S170" s="2">
        <v>1</v>
      </c>
      <c r="T170" s="2">
        <v>0.16</v>
      </c>
      <c r="U170" s="2">
        <v>1</v>
      </c>
      <c r="V170" s="2">
        <v>0.78</v>
      </c>
      <c r="W170" s="2">
        <v>0.35</v>
      </c>
      <c r="X170" s="2">
        <v>0.65800000000000003</v>
      </c>
      <c r="Y170" s="2">
        <v>1</v>
      </c>
      <c r="Z170" t="s">
        <v>13</v>
      </c>
      <c r="AA170" t="s">
        <v>14</v>
      </c>
      <c r="AB170" t="s">
        <v>15</v>
      </c>
      <c r="AC170" t="s">
        <v>16</v>
      </c>
      <c r="AD170" t="s">
        <v>16</v>
      </c>
      <c r="AE170" t="s">
        <v>15</v>
      </c>
      <c r="AF170" t="s">
        <v>17</v>
      </c>
      <c r="AG170">
        <v>1</v>
      </c>
    </row>
    <row r="171" spans="1:33" x14ac:dyDescent="0.2">
      <c r="A171">
        <v>13678</v>
      </c>
      <c r="B171" t="s">
        <v>633</v>
      </c>
      <c r="C171" t="s">
        <v>634</v>
      </c>
      <c r="D171" s="2">
        <v>1</v>
      </c>
      <c r="E171" s="2">
        <v>1</v>
      </c>
      <c r="F171" s="2">
        <v>1</v>
      </c>
      <c r="G171" s="2">
        <v>1</v>
      </c>
      <c r="H171" s="2">
        <v>1</v>
      </c>
      <c r="I171" s="2">
        <v>1</v>
      </c>
      <c r="J171" s="2">
        <v>1</v>
      </c>
      <c r="K171" s="2">
        <v>1</v>
      </c>
      <c r="L171" s="2">
        <v>0.94</v>
      </c>
      <c r="M171" s="2">
        <v>1</v>
      </c>
      <c r="N171" s="2">
        <v>1</v>
      </c>
      <c r="O171" s="2">
        <v>1</v>
      </c>
      <c r="P171" s="2">
        <v>1</v>
      </c>
      <c r="Q171" s="2">
        <v>1</v>
      </c>
      <c r="R171" s="2">
        <v>0.995</v>
      </c>
      <c r="S171" s="2">
        <v>1</v>
      </c>
      <c r="T171" s="2">
        <v>1</v>
      </c>
      <c r="U171" s="2">
        <v>1</v>
      </c>
      <c r="V171" s="2">
        <v>1</v>
      </c>
      <c r="W171" s="2">
        <v>1</v>
      </c>
      <c r="X171" s="2">
        <v>1</v>
      </c>
      <c r="Y171" s="2">
        <v>1</v>
      </c>
      <c r="Z171" t="s">
        <v>13</v>
      </c>
      <c r="AA171" t="s">
        <v>14</v>
      </c>
      <c r="AB171" t="s">
        <v>15</v>
      </c>
      <c r="AC171" t="s">
        <v>16</v>
      </c>
      <c r="AD171" t="s">
        <v>16</v>
      </c>
      <c r="AE171" t="s">
        <v>15</v>
      </c>
      <c r="AF171" t="s">
        <v>17</v>
      </c>
      <c r="AG171">
        <v>1</v>
      </c>
    </row>
    <row r="172" spans="1:33" x14ac:dyDescent="0.2">
      <c r="A172">
        <v>13680</v>
      </c>
      <c r="B172" t="s">
        <v>635</v>
      </c>
      <c r="C172" t="s">
        <v>636</v>
      </c>
      <c r="D172" s="2">
        <v>0.84</v>
      </c>
      <c r="E172" s="2">
        <v>0.56999999999999995</v>
      </c>
      <c r="F172" s="2">
        <v>1</v>
      </c>
      <c r="G172" s="2">
        <v>1</v>
      </c>
      <c r="H172" s="2">
        <v>0.93</v>
      </c>
      <c r="I172" s="2">
        <v>0.95</v>
      </c>
      <c r="J172" s="2">
        <v>0.89</v>
      </c>
      <c r="K172" s="2">
        <v>1</v>
      </c>
      <c r="L172" s="2">
        <v>0.97</v>
      </c>
      <c r="M172" s="2">
        <v>1</v>
      </c>
      <c r="N172" s="2">
        <v>0.86</v>
      </c>
      <c r="O172" s="2">
        <v>0.79</v>
      </c>
      <c r="P172" s="2">
        <v>1</v>
      </c>
      <c r="Q172" s="2">
        <v>0.94</v>
      </c>
      <c r="R172" s="2">
        <v>0.944166666667</v>
      </c>
      <c r="S172" s="2">
        <v>0.5</v>
      </c>
      <c r="T172" s="2">
        <v>0.96</v>
      </c>
      <c r="U172" s="2">
        <v>0.96</v>
      </c>
      <c r="V172" s="2">
        <v>0.81</v>
      </c>
      <c r="W172" s="2">
        <v>0.35</v>
      </c>
      <c r="X172" s="2">
        <v>0.71599999999999997</v>
      </c>
      <c r="Y172" s="2">
        <v>0.8</v>
      </c>
      <c r="Z172" t="s">
        <v>13</v>
      </c>
      <c r="AA172" t="s">
        <v>14</v>
      </c>
      <c r="AB172" t="s">
        <v>15</v>
      </c>
      <c r="AC172" t="s">
        <v>16</v>
      </c>
      <c r="AD172" t="s">
        <v>16</v>
      </c>
      <c r="AE172" t="s">
        <v>15</v>
      </c>
      <c r="AF172" t="s">
        <v>17</v>
      </c>
      <c r="AG172">
        <v>1</v>
      </c>
    </row>
    <row r="173" spans="1:33" x14ac:dyDescent="0.2">
      <c r="A173">
        <v>13681</v>
      </c>
      <c r="B173" t="s">
        <v>637</v>
      </c>
      <c r="C173" t="s">
        <v>638</v>
      </c>
      <c r="D173" s="2">
        <v>0.42</v>
      </c>
      <c r="E173" s="2" t="s">
        <v>32</v>
      </c>
      <c r="F173" s="2">
        <v>0.54</v>
      </c>
      <c r="G173" s="2">
        <v>0.23</v>
      </c>
      <c r="H173" s="2">
        <v>0.31</v>
      </c>
      <c r="I173" s="2">
        <v>0.48</v>
      </c>
      <c r="J173" s="2">
        <v>0.16</v>
      </c>
      <c r="K173" s="2" t="s">
        <v>32</v>
      </c>
      <c r="L173" s="2">
        <v>0.37</v>
      </c>
      <c r="M173" s="2" t="s">
        <v>32</v>
      </c>
      <c r="N173" s="2" t="s">
        <v>32</v>
      </c>
      <c r="O173" s="2" t="s">
        <v>32</v>
      </c>
      <c r="P173" s="2" t="s">
        <v>32</v>
      </c>
      <c r="Q173" s="2" t="s">
        <v>32</v>
      </c>
      <c r="R173" s="2">
        <v>0.17416666666700001</v>
      </c>
      <c r="S173" s="2" t="s">
        <v>32</v>
      </c>
      <c r="T173" s="2" t="s">
        <v>32</v>
      </c>
      <c r="U173" s="2" t="s">
        <v>32</v>
      </c>
      <c r="V173" s="2" t="s">
        <v>32</v>
      </c>
      <c r="W173" s="2" t="s">
        <v>32</v>
      </c>
      <c r="X173" s="2">
        <v>0</v>
      </c>
      <c r="Y173" s="2">
        <v>0.87</v>
      </c>
      <c r="Z173" t="s">
        <v>13</v>
      </c>
      <c r="AA173" t="s">
        <v>14</v>
      </c>
      <c r="AB173" t="s">
        <v>15</v>
      </c>
      <c r="AC173" t="s">
        <v>16</v>
      </c>
      <c r="AD173" t="s">
        <v>16</v>
      </c>
      <c r="AE173" t="s">
        <v>15</v>
      </c>
      <c r="AF173" t="s">
        <v>17</v>
      </c>
      <c r="AG173">
        <v>1</v>
      </c>
    </row>
    <row r="174" spans="1:33" x14ac:dyDescent="0.2">
      <c r="A174">
        <v>13682</v>
      </c>
      <c r="B174" t="s">
        <v>639</v>
      </c>
      <c r="C174" t="s">
        <v>640</v>
      </c>
      <c r="D174" s="2">
        <v>0.81</v>
      </c>
      <c r="E174" s="2">
        <v>0.56999999999999995</v>
      </c>
      <c r="F174" s="2" t="s">
        <v>32</v>
      </c>
      <c r="G174" s="2">
        <v>1</v>
      </c>
      <c r="H174" s="2">
        <v>0.91</v>
      </c>
      <c r="I174" s="2">
        <v>0.95</v>
      </c>
      <c r="J174" s="2">
        <v>1</v>
      </c>
      <c r="K174" s="2">
        <v>0.98</v>
      </c>
      <c r="L174" s="2">
        <v>1</v>
      </c>
      <c r="M174" s="2">
        <v>0.83</v>
      </c>
      <c r="N174" s="2">
        <v>0.56999999999999995</v>
      </c>
      <c r="O174" s="2">
        <v>0.79</v>
      </c>
      <c r="P174" s="2">
        <v>1</v>
      </c>
      <c r="Q174" s="2">
        <v>0.61</v>
      </c>
      <c r="R174" s="2">
        <v>0.80333333333300005</v>
      </c>
      <c r="S174" s="2" t="s">
        <v>32</v>
      </c>
      <c r="T174" s="2">
        <v>1</v>
      </c>
      <c r="U174" s="2">
        <v>1</v>
      </c>
      <c r="V174" s="2">
        <v>0.67</v>
      </c>
      <c r="W174" s="2">
        <v>0.35</v>
      </c>
      <c r="X174" s="2">
        <v>0.60399999999999998</v>
      </c>
      <c r="Y174" s="2">
        <v>0.93</v>
      </c>
      <c r="Z174" t="s">
        <v>13</v>
      </c>
      <c r="AA174" t="s">
        <v>14</v>
      </c>
      <c r="AB174" t="s">
        <v>15</v>
      </c>
      <c r="AC174" t="s">
        <v>16</v>
      </c>
      <c r="AD174" t="s">
        <v>16</v>
      </c>
      <c r="AE174" t="s">
        <v>15</v>
      </c>
      <c r="AF174" t="s">
        <v>17</v>
      </c>
      <c r="AG174">
        <v>1</v>
      </c>
    </row>
    <row r="175" spans="1:33" x14ac:dyDescent="0.2">
      <c r="A175">
        <v>13683</v>
      </c>
      <c r="B175" t="s">
        <v>641</v>
      </c>
      <c r="C175" t="s">
        <v>642</v>
      </c>
      <c r="D175" s="2">
        <v>0.92</v>
      </c>
      <c r="E175" s="2">
        <v>1</v>
      </c>
      <c r="F175" s="2">
        <v>1</v>
      </c>
      <c r="G175" s="2">
        <v>1</v>
      </c>
      <c r="H175" s="2">
        <v>0.92</v>
      </c>
      <c r="I175" s="2">
        <v>1</v>
      </c>
      <c r="J175" s="2">
        <v>1</v>
      </c>
      <c r="K175" s="2">
        <v>0.97</v>
      </c>
      <c r="L175" s="2">
        <v>0.71</v>
      </c>
      <c r="M175" s="2">
        <v>1</v>
      </c>
      <c r="N175" s="2">
        <v>1</v>
      </c>
      <c r="O175" s="2">
        <v>0.94</v>
      </c>
      <c r="P175" s="2">
        <v>0.93</v>
      </c>
      <c r="Q175" s="2">
        <v>0.79</v>
      </c>
      <c r="R175" s="2">
        <v>0.93833333333299995</v>
      </c>
      <c r="S175" s="2">
        <v>0.5</v>
      </c>
      <c r="T175" s="2">
        <v>1</v>
      </c>
      <c r="U175" s="2">
        <v>1</v>
      </c>
      <c r="V175" s="2">
        <v>1</v>
      </c>
      <c r="W175" s="2">
        <v>0.7</v>
      </c>
      <c r="X175" s="2">
        <v>0.84</v>
      </c>
      <c r="Y175" s="2">
        <v>0.93</v>
      </c>
      <c r="Z175" t="s">
        <v>13</v>
      </c>
      <c r="AA175" t="s">
        <v>14</v>
      </c>
      <c r="AB175" t="s">
        <v>15</v>
      </c>
      <c r="AC175" t="s">
        <v>16</v>
      </c>
      <c r="AD175" t="s">
        <v>16</v>
      </c>
      <c r="AE175" t="s">
        <v>15</v>
      </c>
      <c r="AF175" t="s">
        <v>17</v>
      </c>
      <c r="AG175">
        <v>1</v>
      </c>
    </row>
    <row r="176" spans="1:33" x14ac:dyDescent="0.2">
      <c r="A176">
        <v>13685</v>
      </c>
      <c r="B176" t="s">
        <v>643</v>
      </c>
      <c r="C176" t="s">
        <v>644</v>
      </c>
      <c r="D176" s="2">
        <v>0.93</v>
      </c>
      <c r="E176" s="2">
        <v>1</v>
      </c>
      <c r="F176" s="2">
        <v>0.86</v>
      </c>
      <c r="G176" s="2">
        <v>0.71</v>
      </c>
      <c r="H176" s="2">
        <v>0.76</v>
      </c>
      <c r="I176" s="2">
        <v>0.83</v>
      </c>
      <c r="J176" s="2">
        <v>1</v>
      </c>
      <c r="K176" s="2">
        <v>1</v>
      </c>
      <c r="L176" s="2">
        <v>0.86</v>
      </c>
      <c r="M176" s="2">
        <v>1</v>
      </c>
      <c r="N176" s="2">
        <v>1</v>
      </c>
      <c r="O176" s="2">
        <v>0.83</v>
      </c>
      <c r="P176" s="2">
        <v>0.79</v>
      </c>
      <c r="Q176" s="2">
        <v>0.83</v>
      </c>
      <c r="R176" s="2">
        <v>0.87250000000000005</v>
      </c>
      <c r="S176" s="2">
        <v>1</v>
      </c>
      <c r="T176" s="2">
        <v>1</v>
      </c>
      <c r="U176" s="2">
        <v>1</v>
      </c>
      <c r="V176" s="2">
        <v>1</v>
      </c>
      <c r="W176" s="2">
        <v>0.43</v>
      </c>
      <c r="X176" s="2">
        <v>0.88600000000000001</v>
      </c>
      <c r="Y176" s="2">
        <v>1</v>
      </c>
      <c r="Z176" t="s">
        <v>13</v>
      </c>
      <c r="AA176" t="s">
        <v>14</v>
      </c>
      <c r="AB176" t="s">
        <v>15</v>
      </c>
      <c r="AC176" t="s">
        <v>16</v>
      </c>
      <c r="AD176" t="s">
        <v>16</v>
      </c>
      <c r="AE176" t="s">
        <v>15</v>
      </c>
      <c r="AF176" t="s">
        <v>17</v>
      </c>
      <c r="AG176">
        <v>1</v>
      </c>
    </row>
    <row r="177" spans="1:33" x14ac:dyDescent="0.2">
      <c r="A177">
        <v>13686</v>
      </c>
      <c r="B177" t="s">
        <v>645</v>
      </c>
      <c r="C177" t="s">
        <v>646</v>
      </c>
      <c r="D177" s="2">
        <v>0.51</v>
      </c>
      <c r="E177" s="2">
        <v>1</v>
      </c>
      <c r="F177" s="2">
        <v>0.86</v>
      </c>
      <c r="G177" s="2">
        <v>0.86</v>
      </c>
      <c r="H177" s="2">
        <v>0.79</v>
      </c>
      <c r="I177" s="2" t="s">
        <v>32</v>
      </c>
      <c r="J177" s="2" t="s">
        <v>32</v>
      </c>
      <c r="K177" s="2">
        <v>0.76</v>
      </c>
      <c r="L177" s="2" t="s">
        <v>32</v>
      </c>
      <c r="M177" s="2" t="s">
        <v>32</v>
      </c>
      <c r="N177" s="2" t="s">
        <v>32</v>
      </c>
      <c r="O177" s="2" t="s">
        <v>32</v>
      </c>
      <c r="P177" s="2" t="s">
        <v>32</v>
      </c>
      <c r="Q177" s="2" t="s">
        <v>32</v>
      </c>
      <c r="R177" s="2">
        <v>0.27250000000000002</v>
      </c>
      <c r="S177" s="2" t="s">
        <v>32</v>
      </c>
      <c r="T177" s="2" t="s">
        <v>32</v>
      </c>
      <c r="U177" s="2" t="s">
        <v>32</v>
      </c>
      <c r="V177" s="2" t="s">
        <v>32</v>
      </c>
      <c r="W177" s="2" t="s">
        <v>32</v>
      </c>
      <c r="X177" s="2">
        <v>0</v>
      </c>
      <c r="Y177" s="2">
        <v>1</v>
      </c>
      <c r="Z177" t="s">
        <v>13</v>
      </c>
      <c r="AA177" t="s">
        <v>14</v>
      </c>
      <c r="AB177" t="s">
        <v>15</v>
      </c>
      <c r="AC177" t="s">
        <v>16</v>
      </c>
      <c r="AD177" t="s">
        <v>16</v>
      </c>
      <c r="AE177" t="s">
        <v>15</v>
      </c>
      <c r="AF177" t="s">
        <v>17</v>
      </c>
      <c r="AG177">
        <v>1</v>
      </c>
    </row>
    <row r="178" spans="1:33" x14ac:dyDescent="0.2">
      <c r="A178">
        <v>13689</v>
      </c>
      <c r="B178" t="s">
        <v>647</v>
      </c>
      <c r="C178" t="s">
        <v>648</v>
      </c>
      <c r="D178" s="2">
        <v>0.99</v>
      </c>
      <c r="E178" s="2">
        <v>1</v>
      </c>
      <c r="F178" s="2">
        <v>1</v>
      </c>
      <c r="G178" s="2">
        <v>1</v>
      </c>
      <c r="H178" s="2">
        <v>0.79</v>
      </c>
      <c r="I178" s="2">
        <v>1</v>
      </c>
      <c r="J178" s="2">
        <v>1</v>
      </c>
      <c r="K178" s="2">
        <v>1</v>
      </c>
      <c r="L178" s="2">
        <v>1</v>
      </c>
      <c r="M178" s="2">
        <v>1</v>
      </c>
      <c r="N178" s="2">
        <v>1</v>
      </c>
      <c r="O178" s="2">
        <v>1</v>
      </c>
      <c r="P178" s="2">
        <v>1</v>
      </c>
      <c r="Q178" s="2">
        <v>1</v>
      </c>
      <c r="R178" s="2">
        <v>0.98250000000000004</v>
      </c>
      <c r="S178" s="2">
        <v>1</v>
      </c>
      <c r="T178" s="2">
        <v>1</v>
      </c>
      <c r="U178" s="2">
        <v>1</v>
      </c>
      <c r="V178" s="2">
        <v>1</v>
      </c>
      <c r="W178" s="2">
        <v>0.91</v>
      </c>
      <c r="X178" s="2">
        <v>0.98199999999999998</v>
      </c>
      <c r="Y178" s="2">
        <v>1</v>
      </c>
      <c r="Z178" t="s">
        <v>13</v>
      </c>
      <c r="AA178" t="s">
        <v>14</v>
      </c>
      <c r="AB178" t="s">
        <v>15</v>
      </c>
      <c r="AC178" t="s">
        <v>16</v>
      </c>
      <c r="AD178" t="s">
        <v>16</v>
      </c>
      <c r="AE178" t="s">
        <v>15</v>
      </c>
      <c r="AF178" t="s">
        <v>17</v>
      </c>
      <c r="AG178">
        <v>1</v>
      </c>
    </row>
    <row r="179" spans="1:33" x14ac:dyDescent="0.2">
      <c r="A179">
        <v>13692</v>
      </c>
      <c r="B179" t="s">
        <v>649</v>
      </c>
      <c r="C179" t="s">
        <v>650</v>
      </c>
      <c r="D179" s="2">
        <v>0.97</v>
      </c>
      <c r="E179" s="2">
        <v>0.56999999999999995</v>
      </c>
      <c r="F179" s="2">
        <v>0.86</v>
      </c>
      <c r="G179" s="2">
        <v>1</v>
      </c>
      <c r="H179" s="2">
        <v>1</v>
      </c>
      <c r="I179" s="2">
        <v>1</v>
      </c>
      <c r="J179" s="2">
        <v>0.9</v>
      </c>
      <c r="K179" s="2">
        <v>0.83</v>
      </c>
      <c r="L179" s="2">
        <v>1</v>
      </c>
      <c r="M179" s="2">
        <v>1</v>
      </c>
      <c r="N179" s="2">
        <v>1</v>
      </c>
      <c r="O179" s="2">
        <v>0.85</v>
      </c>
      <c r="P179" s="2">
        <v>0.81</v>
      </c>
      <c r="Q179" s="2">
        <v>0.97</v>
      </c>
      <c r="R179" s="2">
        <v>0.93500000000000005</v>
      </c>
      <c r="S179" s="2">
        <v>1</v>
      </c>
      <c r="T179" s="2">
        <v>1</v>
      </c>
      <c r="U179" s="2">
        <v>1</v>
      </c>
      <c r="V179" s="2">
        <v>1</v>
      </c>
      <c r="W179" s="2">
        <v>0.87</v>
      </c>
      <c r="X179" s="2">
        <v>0.97399999999999998</v>
      </c>
      <c r="Y179" s="2">
        <v>1</v>
      </c>
      <c r="Z179" t="s">
        <v>13</v>
      </c>
      <c r="AA179" t="s">
        <v>14</v>
      </c>
      <c r="AB179" t="s">
        <v>15</v>
      </c>
      <c r="AC179" t="s">
        <v>16</v>
      </c>
      <c r="AD179" t="s">
        <v>16</v>
      </c>
      <c r="AE179" t="s">
        <v>15</v>
      </c>
      <c r="AF179" t="s">
        <v>17</v>
      </c>
      <c r="AG179">
        <v>1</v>
      </c>
    </row>
    <row r="180" spans="1:33" x14ac:dyDescent="0.2">
      <c r="A180">
        <v>13696</v>
      </c>
      <c r="B180" t="s">
        <v>651</v>
      </c>
      <c r="C180" t="s">
        <v>652</v>
      </c>
      <c r="D180" s="2">
        <v>0.94</v>
      </c>
      <c r="E180" s="2">
        <v>0.71</v>
      </c>
      <c r="F180" s="2">
        <v>0.86</v>
      </c>
      <c r="G180" s="2">
        <v>0.86</v>
      </c>
      <c r="H180" s="2">
        <v>0.74</v>
      </c>
      <c r="I180" s="2">
        <v>0.76</v>
      </c>
      <c r="J180" s="2">
        <v>0.9</v>
      </c>
      <c r="K180" s="2">
        <v>1</v>
      </c>
      <c r="L180" s="2">
        <v>1</v>
      </c>
      <c r="M180" s="2">
        <v>1</v>
      </c>
      <c r="N180" s="2">
        <v>1</v>
      </c>
      <c r="O180" s="2">
        <v>0.86</v>
      </c>
      <c r="P180" s="2">
        <v>0.91</v>
      </c>
      <c r="Q180" s="2">
        <v>0.95</v>
      </c>
      <c r="R180" s="2">
        <v>0.90333333333300003</v>
      </c>
      <c r="S180" s="2">
        <v>0.5</v>
      </c>
      <c r="T180" s="2">
        <v>1</v>
      </c>
      <c r="U180" s="2">
        <v>0.92</v>
      </c>
      <c r="V180" s="2">
        <v>1</v>
      </c>
      <c r="W180" s="2">
        <v>1</v>
      </c>
      <c r="X180" s="2">
        <v>0.88400000000000001</v>
      </c>
      <c r="Y180" s="2">
        <v>1</v>
      </c>
      <c r="Z180" t="s">
        <v>13</v>
      </c>
      <c r="AA180" t="s">
        <v>14</v>
      </c>
      <c r="AB180" t="s">
        <v>15</v>
      </c>
      <c r="AC180" t="s">
        <v>16</v>
      </c>
      <c r="AD180" t="s">
        <v>16</v>
      </c>
      <c r="AE180" t="s">
        <v>15</v>
      </c>
      <c r="AF180" t="s">
        <v>17</v>
      </c>
      <c r="AG180">
        <v>1</v>
      </c>
    </row>
    <row r="181" spans="1:33" x14ac:dyDescent="0.2">
      <c r="A181">
        <v>13697</v>
      </c>
      <c r="B181" t="s">
        <v>653</v>
      </c>
      <c r="C181" t="s">
        <v>654</v>
      </c>
      <c r="D181" s="2">
        <v>0.99</v>
      </c>
      <c r="E181" s="2">
        <v>1</v>
      </c>
      <c r="F181" s="2">
        <v>1</v>
      </c>
      <c r="G181" s="2">
        <v>0.86</v>
      </c>
      <c r="H181" s="2">
        <v>0.95</v>
      </c>
      <c r="I181" s="2">
        <v>1</v>
      </c>
      <c r="J181" s="2">
        <v>1</v>
      </c>
      <c r="K181" s="2">
        <v>1</v>
      </c>
      <c r="L181" s="2">
        <v>1</v>
      </c>
      <c r="M181" s="2">
        <v>0.9</v>
      </c>
      <c r="N181" s="2">
        <v>1</v>
      </c>
      <c r="O181" s="2">
        <v>0.98</v>
      </c>
      <c r="P181" s="2">
        <v>1</v>
      </c>
      <c r="Q181" s="2">
        <v>1</v>
      </c>
      <c r="R181" s="2">
        <v>0.97416666666700003</v>
      </c>
      <c r="S181" s="2">
        <v>1</v>
      </c>
      <c r="T181" s="2">
        <v>1</v>
      </c>
      <c r="U181" s="2">
        <v>1</v>
      </c>
      <c r="V181" s="2">
        <v>1</v>
      </c>
      <c r="W181" s="2">
        <v>1</v>
      </c>
      <c r="X181" s="2">
        <v>1</v>
      </c>
      <c r="Y181" s="2">
        <v>1</v>
      </c>
      <c r="Z181" t="s">
        <v>13</v>
      </c>
      <c r="AA181" t="s">
        <v>14</v>
      </c>
      <c r="AB181" t="s">
        <v>15</v>
      </c>
      <c r="AC181" t="s">
        <v>16</v>
      </c>
      <c r="AD181" t="s">
        <v>16</v>
      </c>
      <c r="AE181" t="s">
        <v>15</v>
      </c>
      <c r="AF181" t="s">
        <v>17</v>
      </c>
      <c r="AG181">
        <v>1</v>
      </c>
    </row>
    <row r="182" spans="1:33" x14ac:dyDescent="0.2">
      <c r="A182">
        <v>13691</v>
      </c>
      <c r="B182" t="s">
        <v>655</v>
      </c>
      <c r="C182" t="s">
        <v>656</v>
      </c>
      <c r="D182" s="2">
        <v>0.99</v>
      </c>
      <c r="E182" s="2">
        <v>0.86</v>
      </c>
      <c r="F182" s="2">
        <v>1</v>
      </c>
      <c r="G182" s="2">
        <v>1</v>
      </c>
      <c r="H182" s="2">
        <v>1</v>
      </c>
      <c r="I182" s="2">
        <v>1</v>
      </c>
      <c r="J182" s="2">
        <v>1</v>
      </c>
      <c r="K182" s="2">
        <v>1</v>
      </c>
      <c r="L182" s="2">
        <v>1</v>
      </c>
      <c r="M182" s="2">
        <v>1</v>
      </c>
      <c r="N182" s="2">
        <v>1</v>
      </c>
      <c r="O182" s="2">
        <v>0.89</v>
      </c>
      <c r="P182" s="2">
        <v>1</v>
      </c>
      <c r="Q182" s="2">
        <v>0.93</v>
      </c>
      <c r="R182" s="2">
        <v>0.98499999999999999</v>
      </c>
      <c r="S182" s="2">
        <v>1</v>
      </c>
      <c r="T182" s="2">
        <v>1</v>
      </c>
      <c r="U182" s="2">
        <v>1</v>
      </c>
      <c r="V182" s="2">
        <v>1</v>
      </c>
      <c r="W182" s="2">
        <v>1</v>
      </c>
      <c r="X182" s="2">
        <v>1</v>
      </c>
      <c r="Y182" s="2">
        <v>1</v>
      </c>
      <c r="Z182" t="s">
        <v>13</v>
      </c>
      <c r="AA182" t="s">
        <v>14</v>
      </c>
      <c r="AB182" t="s">
        <v>15</v>
      </c>
      <c r="AC182" t="s">
        <v>16</v>
      </c>
      <c r="AD182" t="s">
        <v>16</v>
      </c>
      <c r="AE182" t="s">
        <v>15</v>
      </c>
      <c r="AF182" t="s">
        <v>17</v>
      </c>
      <c r="AG182">
        <v>1</v>
      </c>
    </row>
    <row r="183" spans="1:33" x14ac:dyDescent="0.2">
      <c r="A183">
        <v>13699</v>
      </c>
      <c r="B183" t="s">
        <v>657</v>
      </c>
      <c r="C183" t="s">
        <v>658</v>
      </c>
      <c r="D183" s="2">
        <v>0.96</v>
      </c>
      <c r="E183" s="2">
        <v>1</v>
      </c>
      <c r="F183" s="2">
        <v>0.96</v>
      </c>
      <c r="G183" s="2">
        <v>0.86</v>
      </c>
      <c r="H183" s="2">
        <v>1</v>
      </c>
      <c r="I183" s="2">
        <v>1</v>
      </c>
      <c r="J183" s="2">
        <v>1</v>
      </c>
      <c r="K183" s="2">
        <v>1</v>
      </c>
      <c r="L183" s="2">
        <v>1</v>
      </c>
      <c r="M183" s="2">
        <v>1</v>
      </c>
      <c r="N183" s="2">
        <v>1</v>
      </c>
      <c r="O183" s="2">
        <v>1</v>
      </c>
      <c r="P183" s="2">
        <v>1</v>
      </c>
      <c r="Q183" s="2">
        <v>1</v>
      </c>
      <c r="R183" s="2">
        <v>0.98499999999999999</v>
      </c>
      <c r="S183" s="2">
        <v>1</v>
      </c>
      <c r="T183" s="2">
        <v>1</v>
      </c>
      <c r="U183" s="2">
        <v>1</v>
      </c>
      <c r="V183" s="2">
        <v>1</v>
      </c>
      <c r="W183" s="2">
        <v>0.91</v>
      </c>
      <c r="X183" s="2">
        <v>0.98199999999999998</v>
      </c>
      <c r="Y183" s="2">
        <v>0.93</v>
      </c>
      <c r="Z183" t="s">
        <v>13</v>
      </c>
      <c r="AA183" t="s">
        <v>14</v>
      </c>
      <c r="AB183" t="s">
        <v>15</v>
      </c>
      <c r="AC183" t="s">
        <v>16</v>
      </c>
      <c r="AD183" t="s">
        <v>16</v>
      </c>
      <c r="AE183" t="s">
        <v>15</v>
      </c>
      <c r="AF183" t="s">
        <v>17</v>
      </c>
      <c r="AG183">
        <v>1</v>
      </c>
    </row>
    <row r="184" spans="1:33" x14ac:dyDescent="0.2">
      <c r="A184">
        <v>13684</v>
      </c>
      <c r="B184" t="s">
        <v>659</v>
      </c>
      <c r="C184" t="s">
        <v>660</v>
      </c>
      <c r="D184" s="2">
        <v>0.5</v>
      </c>
      <c r="E184" s="2">
        <v>0.71</v>
      </c>
      <c r="F184" s="2">
        <v>0.71</v>
      </c>
      <c r="G184" s="2">
        <v>1</v>
      </c>
      <c r="H184" s="2">
        <v>0.7</v>
      </c>
      <c r="I184" s="2">
        <v>0.76</v>
      </c>
      <c r="J184" s="2">
        <v>0.56000000000000005</v>
      </c>
      <c r="K184" s="2">
        <v>0.15</v>
      </c>
      <c r="L184" s="2" t="s">
        <v>32</v>
      </c>
      <c r="M184" s="2" t="s">
        <v>32</v>
      </c>
      <c r="N184" s="2" t="s">
        <v>32</v>
      </c>
      <c r="O184" s="2" t="s">
        <v>32</v>
      </c>
      <c r="P184" s="2" t="s">
        <v>32</v>
      </c>
      <c r="Q184" s="2" t="s">
        <v>32</v>
      </c>
      <c r="R184" s="2">
        <v>0.32333333333300002</v>
      </c>
      <c r="S184" s="2" t="s">
        <v>32</v>
      </c>
      <c r="T184" s="2" t="s">
        <v>32</v>
      </c>
      <c r="U184" s="2" t="s">
        <v>32</v>
      </c>
      <c r="V184" s="2" t="s">
        <v>32</v>
      </c>
      <c r="W184" s="2" t="s">
        <v>32</v>
      </c>
      <c r="X184" s="2">
        <v>0</v>
      </c>
      <c r="Y184" s="2">
        <v>0.93</v>
      </c>
      <c r="Z184" t="s">
        <v>13</v>
      </c>
      <c r="AA184" t="s">
        <v>14</v>
      </c>
      <c r="AB184" t="s">
        <v>15</v>
      </c>
      <c r="AC184" t="s">
        <v>16</v>
      </c>
      <c r="AD184" t="s">
        <v>16</v>
      </c>
      <c r="AE184" t="s">
        <v>15</v>
      </c>
      <c r="AF184" t="s">
        <v>17</v>
      </c>
      <c r="AG184">
        <v>1</v>
      </c>
    </row>
    <row r="185" spans="1:33" x14ac:dyDescent="0.2">
      <c r="A185">
        <v>13703</v>
      </c>
      <c r="B185" t="s">
        <v>661</v>
      </c>
      <c r="C185" t="s">
        <v>662</v>
      </c>
      <c r="D185" s="2">
        <v>0.96</v>
      </c>
      <c r="E185" s="2">
        <v>1</v>
      </c>
      <c r="F185" s="2">
        <v>1</v>
      </c>
      <c r="G185" s="2">
        <v>0.86</v>
      </c>
      <c r="H185" s="2">
        <v>0.97</v>
      </c>
      <c r="I185" s="2">
        <v>0.95</v>
      </c>
      <c r="J185" s="2">
        <v>0.86</v>
      </c>
      <c r="K185" s="2">
        <v>0.94</v>
      </c>
      <c r="L185" s="2">
        <v>0.89</v>
      </c>
      <c r="M185" s="2">
        <v>0.93</v>
      </c>
      <c r="N185" s="2">
        <v>0.93</v>
      </c>
      <c r="O185" s="2">
        <v>0.84</v>
      </c>
      <c r="P185" s="2">
        <v>1</v>
      </c>
      <c r="Q185" s="2">
        <v>0.95</v>
      </c>
      <c r="R185" s="2">
        <v>0.92666666666700004</v>
      </c>
      <c r="S185" s="2">
        <v>1</v>
      </c>
      <c r="T185" s="2">
        <v>1</v>
      </c>
      <c r="U185" s="2">
        <v>0.83</v>
      </c>
      <c r="V185" s="2">
        <v>1</v>
      </c>
      <c r="W185" s="2">
        <v>1</v>
      </c>
      <c r="X185" s="2">
        <v>0.96599999999999997</v>
      </c>
      <c r="Y185" s="2">
        <v>1</v>
      </c>
      <c r="Z185" t="s">
        <v>13</v>
      </c>
      <c r="AA185" t="s">
        <v>14</v>
      </c>
      <c r="AB185" t="s">
        <v>15</v>
      </c>
      <c r="AC185" t="s">
        <v>16</v>
      </c>
      <c r="AD185" t="s">
        <v>16</v>
      </c>
      <c r="AE185" t="s">
        <v>15</v>
      </c>
      <c r="AF185" t="s">
        <v>17</v>
      </c>
      <c r="AG185">
        <v>1</v>
      </c>
    </row>
    <row r="186" spans="1:33" x14ac:dyDescent="0.2">
      <c r="A186">
        <v>13706</v>
      </c>
      <c r="B186" t="s">
        <v>663</v>
      </c>
      <c r="C186" t="s">
        <v>664</v>
      </c>
      <c r="D186" s="2">
        <v>0.94</v>
      </c>
      <c r="E186" s="2">
        <v>1</v>
      </c>
      <c r="F186" s="2">
        <v>1</v>
      </c>
      <c r="G186" s="2">
        <v>0.86</v>
      </c>
      <c r="H186" s="2">
        <v>0.68</v>
      </c>
      <c r="I186" s="2">
        <v>0.97</v>
      </c>
      <c r="J186" s="2">
        <v>0.98</v>
      </c>
      <c r="K186" s="2">
        <v>1</v>
      </c>
      <c r="L186" s="2">
        <v>0.83</v>
      </c>
      <c r="M186" s="2">
        <v>1</v>
      </c>
      <c r="N186" s="2">
        <v>1</v>
      </c>
      <c r="O186" s="2">
        <v>0.95</v>
      </c>
      <c r="P186" s="2">
        <v>0.97</v>
      </c>
      <c r="Q186" s="2">
        <v>1</v>
      </c>
      <c r="R186" s="2">
        <v>0.93666666666700005</v>
      </c>
      <c r="S186" s="2">
        <v>1</v>
      </c>
      <c r="T186" s="2">
        <v>0.96</v>
      </c>
      <c r="U186" s="2">
        <v>1</v>
      </c>
      <c r="V186" s="2">
        <v>0.78</v>
      </c>
      <c r="W186" s="2">
        <v>0.39</v>
      </c>
      <c r="X186" s="2">
        <v>0.82599999999999996</v>
      </c>
      <c r="Y186" s="2">
        <v>1</v>
      </c>
      <c r="Z186" t="s">
        <v>13</v>
      </c>
      <c r="AA186" t="s">
        <v>14</v>
      </c>
      <c r="AB186" t="s">
        <v>15</v>
      </c>
      <c r="AC186" t="s">
        <v>16</v>
      </c>
      <c r="AD186" t="s">
        <v>16</v>
      </c>
      <c r="AE186" t="s">
        <v>15</v>
      </c>
      <c r="AF186" t="s">
        <v>17</v>
      </c>
      <c r="AG186">
        <v>1</v>
      </c>
    </row>
    <row r="187" spans="1:33" x14ac:dyDescent="0.2">
      <c r="A187">
        <v>13690</v>
      </c>
      <c r="B187" t="s">
        <v>665</v>
      </c>
      <c r="C187" t="s">
        <v>666</v>
      </c>
      <c r="D187" s="2">
        <v>0.49</v>
      </c>
      <c r="E187" s="2" t="s">
        <v>32</v>
      </c>
      <c r="F187" s="2">
        <v>0.5</v>
      </c>
      <c r="G187" s="2">
        <v>0.86</v>
      </c>
      <c r="H187" s="2" t="s">
        <v>32</v>
      </c>
      <c r="I187" s="2">
        <v>0.28999999999999998</v>
      </c>
      <c r="J187" s="2">
        <v>0.47</v>
      </c>
      <c r="K187" s="2" t="s">
        <v>32</v>
      </c>
      <c r="L187" s="2">
        <v>0.51</v>
      </c>
      <c r="M187" s="2" t="s">
        <v>32</v>
      </c>
      <c r="N187" s="2" t="s">
        <v>32</v>
      </c>
      <c r="O187" s="2" t="s">
        <v>32</v>
      </c>
      <c r="P187" s="2" t="s">
        <v>32</v>
      </c>
      <c r="Q187" s="2" t="s">
        <v>32</v>
      </c>
      <c r="R187" s="2">
        <v>0.21916666666699999</v>
      </c>
      <c r="S187" s="2" t="s">
        <v>32</v>
      </c>
      <c r="T187" s="2" t="s">
        <v>32</v>
      </c>
      <c r="U187" s="2" t="s">
        <v>32</v>
      </c>
      <c r="V187" s="2" t="s">
        <v>32</v>
      </c>
      <c r="W187" s="2" t="s">
        <v>32</v>
      </c>
      <c r="X187" s="2">
        <v>0</v>
      </c>
      <c r="Y187" s="2">
        <v>1</v>
      </c>
      <c r="Z187" t="s">
        <v>13</v>
      </c>
      <c r="AA187" t="s">
        <v>14</v>
      </c>
      <c r="AB187" t="s">
        <v>15</v>
      </c>
      <c r="AC187" t="s">
        <v>16</v>
      </c>
      <c r="AD187" t="s">
        <v>16</v>
      </c>
      <c r="AE187" t="s">
        <v>15</v>
      </c>
      <c r="AF187" t="s">
        <v>17</v>
      </c>
      <c r="AG187">
        <v>1</v>
      </c>
    </row>
    <row r="188" spans="1:33" x14ac:dyDescent="0.2">
      <c r="A188">
        <v>13731</v>
      </c>
      <c r="B188" t="s">
        <v>667</v>
      </c>
      <c r="C188" t="s">
        <v>668</v>
      </c>
      <c r="D188" s="2">
        <v>0.51</v>
      </c>
      <c r="E188" s="2" t="s">
        <v>32</v>
      </c>
      <c r="F188" s="2">
        <v>0.93</v>
      </c>
      <c r="G188" s="2">
        <v>0.86</v>
      </c>
      <c r="H188" s="2">
        <v>0.68</v>
      </c>
      <c r="I188" s="2">
        <v>1</v>
      </c>
      <c r="J188" s="2" t="s">
        <v>32</v>
      </c>
      <c r="K188" s="2">
        <v>0.8</v>
      </c>
      <c r="L188" s="2" t="s">
        <v>32</v>
      </c>
      <c r="M188" s="2" t="s">
        <v>32</v>
      </c>
      <c r="N188" s="2" t="s">
        <v>32</v>
      </c>
      <c r="O188" s="2" t="s">
        <v>32</v>
      </c>
      <c r="P188" s="2" t="s">
        <v>32</v>
      </c>
      <c r="Q188" s="2" t="s">
        <v>32</v>
      </c>
      <c r="R188" s="2">
        <v>0.35583333333299999</v>
      </c>
      <c r="S188" s="2" t="s">
        <v>32</v>
      </c>
      <c r="T188" s="2" t="s">
        <v>32</v>
      </c>
      <c r="U188" s="2" t="s">
        <v>32</v>
      </c>
      <c r="V188" s="2" t="s">
        <v>32</v>
      </c>
      <c r="W188" s="2" t="s">
        <v>32</v>
      </c>
      <c r="X188" s="2">
        <v>0</v>
      </c>
      <c r="Y188" s="2">
        <v>0.93</v>
      </c>
      <c r="Z188" t="s">
        <v>13</v>
      </c>
      <c r="AA188" t="s">
        <v>14</v>
      </c>
      <c r="AB188" t="s">
        <v>15</v>
      </c>
      <c r="AC188" t="s">
        <v>16</v>
      </c>
      <c r="AD188" t="s">
        <v>16</v>
      </c>
      <c r="AE188" t="s">
        <v>15</v>
      </c>
      <c r="AF188" t="s">
        <v>17</v>
      </c>
      <c r="AG188">
        <v>1</v>
      </c>
    </row>
    <row r="189" spans="1:33" x14ac:dyDescent="0.2">
      <c r="A189">
        <v>13782</v>
      </c>
      <c r="B189" t="s">
        <v>669</v>
      </c>
      <c r="C189" t="s">
        <v>670</v>
      </c>
      <c r="D189" s="2">
        <v>0.9</v>
      </c>
      <c r="E189" s="2">
        <v>1</v>
      </c>
      <c r="F189" s="2">
        <v>0.93</v>
      </c>
      <c r="G189" s="2">
        <v>1</v>
      </c>
      <c r="H189" s="2">
        <v>1</v>
      </c>
      <c r="I189" s="2">
        <v>1</v>
      </c>
      <c r="J189" s="2">
        <v>1</v>
      </c>
      <c r="K189" s="2">
        <v>1</v>
      </c>
      <c r="L189" s="2">
        <v>1</v>
      </c>
      <c r="M189" s="2">
        <v>0.86</v>
      </c>
      <c r="N189" s="2">
        <v>1</v>
      </c>
      <c r="O189" s="2">
        <v>0.75</v>
      </c>
      <c r="P189" s="2">
        <v>1</v>
      </c>
      <c r="Q189" s="2">
        <v>0.86</v>
      </c>
      <c r="R189" s="2">
        <v>0.95</v>
      </c>
      <c r="S189" s="2" t="s">
        <v>32</v>
      </c>
      <c r="T189" s="2">
        <v>0.96</v>
      </c>
      <c r="U189" s="2">
        <v>1</v>
      </c>
      <c r="V189" s="2">
        <v>1</v>
      </c>
      <c r="W189" s="2" t="s">
        <v>32</v>
      </c>
      <c r="X189" s="2">
        <v>0.59199999999999997</v>
      </c>
      <c r="Y189" s="2">
        <v>1</v>
      </c>
      <c r="Z189" t="s">
        <v>13</v>
      </c>
      <c r="AA189" t="s">
        <v>14</v>
      </c>
      <c r="AB189" t="s">
        <v>15</v>
      </c>
      <c r="AC189" t="s">
        <v>16</v>
      </c>
      <c r="AD189" t="s">
        <v>16</v>
      </c>
      <c r="AE189" t="s">
        <v>15</v>
      </c>
      <c r="AF189" t="s">
        <v>17</v>
      </c>
      <c r="AG189">
        <v>1</v>
      </c>
    </row>
    <row r="190" spans="1:33" x14ac:dyDescent="0.2">
      <c r="A190">
        <v>13790</v>
      </c>
      <c r="B190" t="s">
        <v>671</v>
      </c>
      <c r="C190" t="s">
        <v>672</v>
      </c>
      <c r="D190" s="2">
        <v>0.94</v>
      </c>
      <c r="E190" s="2">
        <v>1</v>
      </c>
      <c r="F190" s="2">
        <v>1</v>
      </c>
      <c r="G190" s="2">
        <v>0.86</v>
      </c>
      <c r="H190" s="2">
        <v>0.76</v>
      </c>
      <c r="I190" s="2">
        <v>0.86</v>
      </c>
      <c r="J190" s="2">
        <v>1</v>
      </c>
      <c r="K190" s="2">
        <v>0.94</v>
      </c>
      <c r="L190" s="2">
        <v>0.91</v>
      </c>
      <c r="M190" s="2">
        <v>0.79</v>
      </c>
      <c r="N190" s="2">
        <v>1</v>
      </c>
      <c r="O190" s="2">
        <v>1</v>
      </c>
      <c r="P190" s="2">
        <v>0.71</v>
      </c>
      <c r="Q190" s="2">
        <v>0.63</v>
      </c>
      <c r="R190" s="2">
        <v>0.87166666666699999</v>
      </c>
      <c r="S190" s="2">
        <v>1</v>
      </c>
      <c r="T190" s="2">
        <v>0.96</v>
      </c>
      <c r="U190" s="2">
        <v>1</v>
      </c>
      <c r="V190" s="2">
        <v>0.85</v>
      </c>
      <c r="W190" s="2">
        <v>1</v>
      </c>
      <c r="X190" s="2">
        <v>0.96199999999999997</v>
      </c>
      <c r="Y190" s="2">
        <v>1</v>
      </c>
      <c r="Z190" t="s">
        <v>13</v>
      </c>
      <c r="AA190" t="s">
        <v>14</v>
      </c>
      <c r="AB190" t="s">
        <v>15</v>
      </c>
      <c r="AC190" t="s">
        <v>16</v>
      </c>
      <c r="AD190" t="s">
        <v>16</v>
      </c>
      <c r="AE190" t="s">
        <v>15</v>
      </c>
      <c r="AF190" t="s">
        <v>17</v>
      </c>
      <c r="AG190">
        <v>1</v>
      </c>
    </row>
    <row r="191" spans="1:33" x14ac:dyDescent="0.2">
      <c r="A191">
        <v>13792</v>
      </c>
      <c r="B191" t="s">
        <v>673</v>
      </c>
      <c r="C191" t="s">
        <v>674</v>
      </c>
      <c r="D191" s="2">
        <v>0.88</v>
      </c>
      <c r="E191" s="2">
        <v>1</v>
      </c>
      <c r="F191" s="2">
        <v>1</v>
      </c>
      <c r="G191" s="2">
        <v>0.94</v>
      </c>
      <c r="H191" s="2">
        <v>0.95</v>
      </c>
      <c r="I191" s="2">
        <v>1</v>
      </c>
      <c r="J191" s="2">
        <v>0.98</v>
      </c>
      <c r="K191" s="2">
        <v>1</v>
      </c>
      <c r="L191" s="2">
        <v>0.91</v>
      </c>
      <c r="M191" s="2">
        <v>1</v>
      </c>
      <c r="N191" s="2">
        <v>1</v>
      </c>
      <c r="O191" s="2">
        <v>0.95</v>
      </c>
      <c r="P191" s="2">
        <v>1</v>
      </c>
      <c r="Q191" s="2">
        <v>1</v>
      </c>
      <c r="R191" s="2">
        <v>0.97750000000000004</v>
      </c>
      <c r="S191" s="2">
        <v>0.5</v>
      </c>
      <c r="T191" s="2">
        <v>0.96</v>
      </c>
      <c r="U191" s="2">
        <v>1</v>
      </c>
      <c r="V191" s="2">
        <v>0.78</v>
      </c>
      <c r="W191" s="2">
        <v>0.39</v>
      </c>
      <c r="X191" s="2">
        <v>0.72599999999999998</v>
      </c>
      <c r="Y191" s="2">
        <v>0.87</v>
      </c>
      <c r="Z191" t="s">
        <v>13</v>
      </c>
      <c r="AA191" t="s">
        <v>14</v>
      </c>
      <c r="AB191" t="s">
        <v>15</v>
      </c>
      <c r="AC191" t="s">
        <v>16</v>
      </c>
      <c r="AD191" t="s">
        <v>16</v>
      </c>
      <c r="AE191" t="s">
        <v>15</v>
      </c>
      <c r="AF191" t="s">
        <v>17</v>
      </c>
      <c r="AG191">
        <v>1</v>
      </c>
    </row>
    <row r="192" spans="1:33" x14ac:dyDescent="0.2">
      <c r="A192">
        <v>880</v>
      </c>
      <c r="B192" t="s">
        <v>675</v>
      </c>
      <c r="C192" t="s">
        <v>676</v>
      </c>
      <c r="D192" s="2">
        <v>0.97</v>
      </c>
      <c r="E192" s="2">
        <v>1</v>
      </c>
      <c r="F192" s="2">
        <v>1</v>
      </c>
      <c r="G192" s="2">
        <v>1</v>
      </c>
      <c r="H192" s="2">
        <v>0.95</v>
      </c>
      <c r="I192" s="2">
        <v>0.95</v>
      </c>
      <c r="J192" s="2">
        <v>1</v>
      </c>
      <c r="K192" s="2">
        <v>1</v>
      </c>
      <c r="L192" s="2">
        <v>0.89</v>
      </c>
      <c r="M192" s="2">
        <v>0.89</v>
      </c>
      <c r="N192" s="2">
        <v>0.96</v>
      </c>
      <c r="O192" s="2">
        <v>0.82</v>
      </c>
      <c r="P192" s="2">
        <v>0.97</v>
      </c>
      <c r="Q192" s="2">
        <v>1</v>
      </c>
      <c r="R192" s="2">
        <v>0.95250000000000001</v>
      </c>
      <c r="S192" s="2">
        <v>1</v>
      </c>
      <c r="T192" s="2">
        <v>1</v>
      </c>
      <c r="U192" s="2">
        <v>0.83</v>
      </c>
      <c r="V192" s="2">
        <v>1</v>
      </c>
      <c r="W192" s="2">
        <v>1</v>
      </c>
      <c r="X192" s="2">
        <v>0.96599999999999997</v>
      </c>
      <c r="Y192" s="2">
        <v>1</v>
      </c>
      <c r="Z192" t="s">
        <v>13</v>
      </c>
      <c r="AA192" t="s">
        <v>14</v>
      </c>
      <c r="AB192" t="s">
        <v>15</v>
      </c>
      <c r="AC192" t="s">
        <v>16</v>
      </c>
      <c r="AD192" t="s">
        <v>16</v>
      </c>
      <c r="AE192" t="s">
        <v>15</v>
      </c>
      <c r="AF192" t="s">
        <v>17</v>
      </c>
      <c r="AG192">
        <v>1</v>
      </c>
    </row>
    <row r="193" spans="1:33" x14ac:dyDescent="0.2">
      <c r="A193">
        <v>13894</v>
      </c>
      <c r="B193" t="s">
        <v>677</v>
      </c>
      <c r="C193" t="s">
        <v>678</v>
      </c>
      <c r="D193" s="2">
        <v>0.6</v>
      </c>
      <c r="E193" s="2">
        <v>0.71</v>
      </c>
      <c r="F193" s="2">
        <v>0.11</v>
      </c>
      <c r="G193" s="2">
        <v>0.66</v>
      </c>
      <c r="H193" s="2">
        <v>0.37</v>
      </c>
      <c r="I193" s="2">
        <v>0.22</v>
      </c>
      <c r="J193" s="2">
        <v>0.42</v>
      </c>
      <c r="K193" s="2">
        <v>0.47</v>
      </c>
      <c r="L193" s="2">
        <v>0.46</v>
      </c>
      <c r="M193" s="2">
        <v>0.49</v>
      </c>
      <c r="N193" s="2">
        <v>0.57999999999999996</v>
      </c>
      <c r="O193" s="2">
        <v>0.66</v>
      </c>
      <c r="P193" s="2">
        <v>0.76</v>
      </c>
      <c r="Q193" s="2">
        <v>0.55000000000000004</v>
      </c>
      <c r="R193" s="2">
        <v>0.47916666666699997</v>
      </c>
      <c r="S193" s="2" t="s">
        <v>32</v>
      </c>
      <c r="T193" s="2" t="s">
        <v>32</v>
      </c>
      <c r="U193" s="2" t="s">
        <v>32</v>
      </c>
      <c r="V193" s="2" t="s">
        <v>32</v>
      </c>
      <c r="W193" s="2">
        <v>0.83</v>
      </c>
      <c r="X193" s="2">
        <v>0.16600000000000001</v>
      </c>
      <c r="Y193" s="2">
        <v>0.93</v>
      </c>
      <c r="Z193" t="s">
        <v>13</v>
      </c>
      <c r="AA193" t="s">
        <v>14</v>
      </c>
      <c r="AB193" t="s">
        <v>15</v>
      </c>
      <c r="AC193" t="s">
        <v>16</v>
      </c>
      <c r="AD193" t="s">
        <v>16</v>
      </c>
      <c r="AE193" t="s">
        <v>15</v>
      </c>
      <c r="AF193" t="s">
        <v>17</v>
      </c>
      <c r="AG193">
        <v>1</v>
      </c>
    </row>
    <row r="194" spans="1:33" x14ac:dyDescent="0.2">
      <c r="A194">
        <v>13958</v>
      </c>
      <c r="B194" t="s">
        <v>679</v>
      </c>
      <c r="C194" t="s">
        <v>680</v>
      </c>
      <c r="D194" s="2">
        <v>0.46</v>
      </c>
      <c r="E194" s="2" t="s">
        <v>32</v>
      </c>
      <c r="F194" s="2">
        <v>0.82</v>
      </c>
      <c r="G194" s="2">
        <v>0.83</v>
      </c>
      <c r="H194" s="2" t="s">
        <v>32</v>
      </c>
      <c r="I194" s="2" t="s">
        <v>32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32</v>
      </c>
      <c r="O194" s="2" t="s">
        <v>32</v>
      </c>
      <c r="P194" s="2" t="s">
        <v>32</v>
      </c>
      <c r="Q194" s="2" t="s">
        <v>32</v>
      </c>
      <c r="R194" s="2">
        <v>0.13750000000000001</v>
      </c>
      <c r="S194" s="2" t="s">
        <v>32</v>
      </c>
      <c r="T194" s="2" t="s">
        <v>32</v>
      </c>
      <c r="U194" s="2" t="s">
        <v>32</v>
      </c>
      <c r="V194" s="2" t="s">
        <v>32</v>
      </c>
      <c r="W194" s="2" t="s">
        <v>32</v>
      </c>
      <c r="X194" s="2">
        <v>0</v>
      </c>
      <c r="Y194" s="2">
        <v>1</v>
      </c>
      <c r="Z194" t="s">
        <v>13</v>
      </c>
      <c r="AA194" t="s">
        <v>14</v>
      </c>
      <c r="AB194" t="s">
        <v>15</v>
      </c>
      <c r="AC194" t="s">
        <v>16</v>
      </c>
      <c r="AD194" t="s">
        <v>16</v>
      </c>
      <c r="AE194" t="s">
        <v>15</v>
      </c>
      <c r="AF194" t="s">
        <v>17</v>
      </c>
      <c r="AG194">
        <v>1</v>
      </c>
    </row>
    <row r="195" spans="1:33" x14ac:dyDescent="0.2">
      <c r="E195">
        <f t="shared" ref="E195:J195" si="0">COUNTIF(E2:E194,"&gt;0,4")</f>
        <v>177</v>
      </c>
      <c r="F195">
        <f t="shared" si="0"/>
        <v>190</v>
      </c>
      <c r="G195">
        <f t="shared" si="0"/>
        <v>192</v>
      </c>
      <c r="H195">
        <f t="shared" si="0"/>
        <v>185</v>
      </c>
      <c r="I195">
        <f t="shared" si="0"/>
        <v>185</v>
      </c>
      <c r="J195">
        <f t="shared" si="0"/>
        <v>181</v>
      </c>
      <c r="K195">
        <f t="shared" ref="K195:R195" si="1">COUNTIF(K2:K194,"&gt;0,4")</f>
        <v>183</v>
      </c>
      <c r="L195">
        <f t="shared" si="1"/>
        <v>179</v>
      </c>
      <c r="M195">
        <f t="shared" si="1"/>
        <v>179</v>
      </c>
      <c r="N195">
        <f t="shared" si="1"/>
        <v>179</v>
      </c>
      <c r="O195">
        <f t="shared" si="1"/>
        <v>179</v>
      </c>
      <c r="P195">
        <f t="shared" si="1"/>
        <v>176</v>
      </c>
      <c r="Q195">
        <f t="shared" si="1"/>
        <v>175</v>
      </c>
      <c r="R195">
        <f t="shared" si="1"/>
        <v>180</v>
      </c>
      <c r="S195">
        <f t="shared" ref="S195:Y195" si="2">COUNTIF(S2:S194,"&gt;0,4")</f>
        <v>171</v>
      </c>
      <c r="T195">
        <f t="shared" si="2"/>
        <v>162</v>
      </c>
      <c r="U195">
        <f t="shared" si="2"/>
        <v>173</v>
      </c>
      <c r="V195">
        <f t="shared" si="2"/>
        <v>171</v>
      </c>
      <c r="W195">
        <f t="shared" si="2"/>
        <v>146</v>
      </c>
      <c r="X195">
        <f t="shared" si="2"/>
        <v>172</v>
      </c>
      <c r="Y195">
        <f t="shared" si="2"/>
        <v>193</v>
      </c>
    </row>
    <row r="196" spans="1:33" x14ac:dyDescent="0.2">
      <c r="F196" t="s">
        <v>273</v>
      </c>
      <c r="G196" t="s">
        <v>274</v>
      </c>
      <c r="H196" t="s">
        <v>275</v>
      </c>
      <c r="I196" t="s">
        <v>276</v>
      </c>
      <c r="J196" t="s">
        <v>277</v>
      </c>
      <c r="K196" t="s">
        <v>278</v>
      </c>
      <c r="L196" t="s">
        <v>279</v>
      </c>
      <c r="M196" t="s">
        <v>280</v>
      </c>
      <c r="N196" t="s">
        <v>281</v>
      </c>
      <c r="O196" t="s">
        <v>282</v>
      </c>
      <c r="P196" t="s">
        <v>283</v>
      </c>
      <c r="Q196" t="s">
        <v>284</v>
      </c>
      <c r="S196" t="s">
        <v>285</v>
      </c>
      <c r="T196" t="s">
        <v>286</v>
      </c>
      <c r="U196" t="s">
        <v>287</v>
      </c>
      <c r="V196" t="s">
        <v>288</v>
      </c>
      <c r="W196" t="s">
        <v>289</v>
      </c>
    </row>
    <row r="199" spans="1:33" x14ac:dyDescent="0.2">
      <c r="D199" s="3" t="s">
        <v>1296</v>
      </c>
      <c r="F199" t="s">
        <v>290</v>
      </c>
      <c r="K199">
        <f>AVERAGE(G195:I195,K195)</f>
        <v>186.25</v>
      </c>
      <c r="L199">
        <f>AVERAGE(S195:T195)</f>
        <v>166.5</v>
      </c>
      <c r="M199">
        <f t="shared" ref="M199:M201" si="3">AVERAGE(K199:L199)</f>
        <v>176.375</v>
      </c>
    </row>
    <row r="200" spans="1:33" x14ac:dyDescent="0.2">
      <c r="D200" s="3" t="s">
        <v>1297</v>
      </c>
      <c r="F200" t="s">
        <v>291</v>
      </c>
      <c r="K200">
        <f>AVERAGE(G195:I195,K195:L195)</f>
        <v>184.8</v>
      </c>
      <c r="L200">
        <f>AVERAGE(T195:V195)</f>
        <v>168.66666666666666</v>
      </c>
      <c r="M200">
        <f t="shared" si="3"/>
        <v>176.73333333333335</v>
      </c>
    </row>
    <row r="201" spans="1:33" x14ac:dyDescent="0.2">
      <c r="D201" t="s">
        <v>292</v>
      </c>
      <c r="F201" t="s">
        <v>293</v>
      </c>
      <c r="K201">
        <f>AVERAGE(O195:Q195)</f>
        <v>176.66666666666666</v>
      </c>
      <c r="L201">
        <f>AVERAGE(W195)</f>
        <v>146</v>
      </c>
      <c r="M201">
        <f t="shared" si="3"/>
        <v>161.33333333333331</v>
      </c>
    </row>
    <row r="202" spans="1:33" x14ac:dyDescent="0.2">
      <c r="D202" s="3" t="s">
        <v>1295</v>
      </c>
      <c r="F202" t="s">
        <v>294</v>
      </c>
      <c r="K202">
        <f>AVERAGE(G195:I195,M195:N195)</f>
        <v>184</v>
      </c>
      <c r="M202">
        <f>AVERAGE(K202)</f>
        <v>184</v>
      </c>
    </row>
  </sheetData>
  <autoFilter ref="A1:AG195" xr:uid="{00000000-0009-0000-0000-000001000000}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06"/>
  <sheetViews>
    <sheetView tabSelected="1" topLeftCell="A280" zoomScale="94" zoomScaleNormal="50" workbookViewId="0">
      <selection activeCell="J306" sqref="J306"/>
    </sheetView>
  </sheetViews>
  <sheetFormatPr baseColWidth="10" defaultColWidth="9" defaultRowHeight="15" x14ac:dyDescent="0.2"/>
  <cols>
    <col min="10" max="10" width="12.6640625"/>
    <col min="18" max="18" width="12.6640625"/>
    <col min="19" max="19" width="34.6640625" customWidth="1"/>
    <col min="24" max="24" width="19.83203125" customWidth="1"/>
    <col min="25" max="25" width="12.6640625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s="3" t="s">
        <v>1274</v>
      </c>
      <c r="F1" s="3" t="s">
        <v>1275</v>
      </c>
      <c r="G1" s="3" t="s">
        <v>1276</v>
      </c>
      <c r="H1" s="3" t="s">
        <v>1277</v>
      </c>
      <c r="I1" s="3" t="s">
        <v>1278</v>
      </c>
      <c r="J1" s="3" t="s">
        <v>1279</v>
      </c>
      <c r="K1" s="3" t="s">
        <v>1280</v>
      </c>
      <c r="L1" s="3" t="s">
        <v>1281</v>
      </c>
      <c r="M1" s="3" t="s">
        <v>1282</v>
      </c>
      <c r="N1" s="3" t="s">
        <v>1283</v>
      </c>
      <c r="O1" s="3" t="s">
        <v>1284</v>
      </c>
      <c r="P1" s="3" t="s">
        <v>1285</v>
      </c>
      <c r="Q1" s="3" t="s">
        <v>1286</v>
      </c>
      <c r="R1" s="3" t="s">
        <v>1287</v>
      </c>
      <c r="S1" s="3" t="s">
        <v>1288</v>
      </c>
      <c r="T1" s="3" t="s">
        <v>1289</v>
      </c>
      <c r="U1" s="3" t="s">
        <v>1290</v>
      </c>
      <c r="V1" s="3" t="s">
        <v>1291</v>
      </c>
      <c r="W1" s="3" t="s">
        <v>1292</v>
      </c>
      <c r="X1" s="3" t="s">
        <v>1293</v>
      </c>
      <c r="Y1" s="3" t="s">
        <v>1294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</row>
    <row r="2" spans="1:33" x14ac:dyDescent="0.2">
      <c r="A2">
        <v>13702</v>
      </c>
      <c r="B2" t="s">
        <v>681</v>
      </c>
      <c r="C2" t="s">
        <v>682</v>
      </c>
      <c r="D2">
        <v>0.99</v>
      </c>
      <c r="E2">
        <v>1</v>
      </c>
      <c r="F2">
        <v>1</v>
      </c>
      <c r="G2">
        <v>0.85714285714299998</v>
      </c>
      <c r="H2">
        <v>0.97571428571399998</v>
      </c>
      <c r="I2">
        <v>1</v>
      </c>
      <c r="J2">
        <v>1</v>
      </c>
      <c r="K2">
        <v>1</v>
      </c>
      <c r="L2">
        <v>1</v>
      </c>
      <c r="M2">
        <v>1</v>
      </c>
      <c r="N2">
        <v>0.90428571428600002</v>
      </c>
      <c r="O2">
        <v>0.89571428571400002</v>
      </c>
      <c r="P2">
        <v>1</v>
      </c>
      <c r="Q2">
        <v>1</v>
      </c>
      <c r="R2">
        <v>0.96940476190500002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 t="s">
        <v>683</v>
      </c>
      <c r="AA2" t="s">
        <v>683</v>
      </c>
      <c r="AB2" t="s">
        <v>684</v>
      </c>
      <c r="AC2" t="s">
        <v>685</v>
      </c>
      <c r="AD2" t="s">
        <v>16</v>
      </c>
      <c r="AE2" t="s">
        <v>15</v>
      </c>
      <c r="AF2" t="s">
        <v>17</v>
      </c>
      <c r="AG2">
        <v>1</v>
      </c>
    </row>
    <row r="3" spans="1:33" x14ac:dyDescent="0.2">
      <c r="A3">
        <v>13704</v>
      </c>
      <c r="B3" t="s">
        <v>686</v>
      </c>
      <c r="C3" t="s">
        <v>687</v>
      </c>
      <c r="D3">
        <v>0.91</v>
      </c>
      <c r="E3">
        <v>0.57142857142900005</v>
      </c>
      <c r="F3">
        <v>1</v>
      </c>
      <c r="G3">
        <v>0.85714285714299998</v>
      </c>
      <c r="H3">
        <v>0.69</v>
      </c>
      <c r="I3">
        <v>0.64285714285700002</v>
      </c>
      <c r="J3">
        <v>0.90428571428600002</v>
      </c>
      <c r="K3">
        <v>0.96428571428599996</v>
      </c>
      <c r="L3">
        <v>0.97142857142899997</v>
      </c>
      <c r="M3">
        <v>0.85714285714299998</v>
      </c>
      <c r="N3">
        <v>0.78571428571400004</v>
      </c>
      <c r="O3">
        <v>0.89</v>
      </c>
      <c r="P3">
        <v>1</v>
      </c>
      <c r="Q3">
        <v>0.77142857142900001</v>
      </c>
      <c r="R3">
        <v>0.86119047619</v>
      </c>
      <c r="S3">
        <v>1</v>
      </c>
      <c r="T3">
        <v>1</v>
      </c>
      <c r="U3">
        <v>0.875</v>
      </c>
      <c r="V3">
        <v>1</v>
      </c>
      <c r="W3">
        <v>0.34782608695700001</v>
      </c>
      <c r="X3">
        <v>0.84456521739000001</v>
      </c>
      <c r="Y3">
        <v>1</v>
      </c>
      <c r="Z3" t="s">
        <v>13</v>
      </c>
      <c r="AA3" t="s">
        <v>14</v>
      </c>
      <c r="AB3" t="s">
        <v>15</v>
      </c>
      <c r="AC3" t="s">
        <v>685</v>
      </c>
      <c r="AD3" t="s">
        <v>16</v>
      </c>
      <c r="AE3" t="s">
        <v>15</v>
      </c>
      <c r="AF3" t="s">
        <v>17</v>
      </c>
      <c r="AG3">
        <v>1</v>
      </c>
    </row>
    <row r="4" spans="1:33" x14ac:dyDescent="0.2">
      <c r="A4">
        <v>13708</v>
      </c>
      <c r="B4" t="s">
        <v>688</v>
      </c>
      <c r="C4" t="s">
        <v>689</v>
      </c>
      <c r="D4">
        <v>0.98</v>
      </c>
      <c r="E4">
        <v>1</v>
      </c>
      <c r="F4">
        <v>1</v>
      </c>
      <c r="G4">
        <v>1</v>
      </c>
      <c r="H4">
        <v>0.85714285714299998</v>
      </c>
      <c r="I4">
        <v>0.92857142857099995</v>
      </c>
      <c r="J4">
        <v>0.95285714285699996</v>
      </c>
      <c r="K4">
        <v>0.97142857142899997</v>
      </c>
      <c r="L4">
        <v>1</v>
      </c>
      <c r="M4">
        <v>0.85714285714299998</v>
      </c>
      <c r="N4">
        <v>1</v>
      </c>
      <c r="O4">
        <v>0.94285714285699995</v>
      </c>
      <c r="P4">
        <v>0.97142857142899997</v>
      </c>
      <c r="Q4">
        <v>1</v>
      </c>
      <c r="R4">
        <v>0.95678571428500003</v>
      </c>
      <c r="S4">
        <v>1</v>
      </c>
      <c r="T4">
        <v>1</v>
      </c>
      <c r="U4">
        <v>1</v>
      </c>
      <c r="V4">
        <v>1</v>
      </c>
      <c r="W4">
        <v>0.95652173913000005</v>
      </c>
      <c r="X4">
        <v>0.99130434782499999</v>
      </c>
      <c r="Y4">
        <v>1</v>
      </c>
      <c r="Z4" t="s">
        <v>683</v>
      </c>
      <c r="AA4" t="s">
        <v>683</v>
      </c>
      <c r="AB4" t="s">
        <v>684</v>
      </c>
      <c r="AC4" t="s">
        <v>685</v>
      </c>
      <c r="AD4" t="s">
        <v>16</v>
      </c>
      <c r="AE4" t="s">
        <v>15</v>
      </c>
      <c r="AF4" t="s">
        <v>17</v>
      </c>
      <c r="AG4">
        <v>1</v>
      </c>
    </row>
    <row r="5" spans="1:33" x14ac:dyDescent="0.2">
      <c r="A5">
        <v>13710</v>
      </c>
      <c r="B5" t="s">
        <v>690</v>
      </c>
      <c r="C5" t="s">
        <v>691</v>
      </c>
      <c r="D5">
        <v>0.99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0.94285714285699995</v>
      </c>
      <c r="M5">
        <v>1</v>
      </c>
      <c r="N5">
        <v>1</v>
      </c>
      <c r="O5">
        <v>0.92428571428600004</v>
      </c>
      <c r="P5">
        <v>1</v>
      </c>
      <c r="Q5">
        <v>1</v>
      </c>
      <c r="R5">
        <v>0.98892857142750001</v>
      </c>
      <c r="S5">
        <v>1</v>
      </c>
      <c r="T5">
        <v>1</v>
      </c>
      <c r="U5">
        <v>1</v>
      </c>
      <c r="V5">
        <v>1</v>
      </c>
      <c r="W5">
        <v>0.95652173913000005</v>
      </c>
      <c r="X5">
        <v>0.99130434782499999</v>
      </c>
      <c r="Y5">
        <v>1</v>
      </c>
      <c r="Z5" t="s">
        <v>683</v>
      </c>
      <c r="AA5" t="s">
        <v>683</v>
      </c>
      <c r="AB5" t="s">
        <v>684</v>
      </c>
      <c r="AC5" t="s">
        <v>685</v>
      </c>
      <c r="AD5" t="s">
        <v>16</v>
      </c>
      <c r="AE5" t="s">
        <v>15</v>
      </c>
      <c r="AF5" t="s">
        <v>17</v>
      </c>
      <c r="AG5">
        <v>1</v>
      </c>
    </row>
    <row r="6" spans="1:33" x14ac:dyDescent="0.2">
      <c r="A6">
        <v>13712</v>
      </c>
      <c r="B6" t="s">
        <v>692</v>
      </c>
      <c r="C6" t="s">
        <v>693</v>
      </c>
      <c r="D6">
        <v>0.93</v>
      </c>
      <c r="E6">
        <v>0.71428571428599996</v>
      </c>
      <c r="F6">
        <v>1</v>
      </c>
      <c r="G6">
        <v>0.91428571428600003</v>
      </c>
      <c r="H6">
        <v>0.81</v>
      </c>
      <c r="I6">
        <v>1</v>
      </c>
      <c r="J6">
        <v>0.90428571428600002</v>
      </c>
      <c r="K6">
        <v>0.754285714286</v>
      </c>
      <c r="L6">
        <v>1</v>
      </c>
      <c r="M6">
        <v>0.85714285714299998</v>
      </c>
      <c r="N6">
        <v>0.82142857142900005</v>
      </c>
      <c r="O6">
        <v>0.85</v>
      </c>
      <c r="P6">
        <v>0.81857142857099996</v>
      </c>
      <c r="Q6">
        <v>0.97571428571399998</v>
      </c>
      <c r="R6">
        <v>0.89214285714249997</v>
      </c>
      <c r="S6">
        <v>0.5</v>
      </c>
      <c r="T6">
        <v>1</v>
      </c>
      <c r="U6">
        <v>1</v>
      </c>
      <c r="V6">
        <v>0.92592592592599998</v>
      </c>
      <c r="W6">
        <v>0.91304347826099996</v>
      </c>
      <c r="X6">
        <v>0.86779388083499998</v>
      </c>
      <c r="Y6">
        <v>1</v>
      </c>
      <c r="Z6" t="s">
        <v>683</v>
      </c>
      <c r="AA6" t="s">
        <v>683</v>
      </c>
      <c r="AB6" t="s">
        <v>684</v>
      </c>
      <c r="AC6" t="s">
        <v>685</v>
      </c>
      <c r="AD6" t="s">
        <v>16</v>
      </c>
      <c r="AE6" t="s">
        <v>15</v>
      </c>
      <c r="AF6" t="s">
        <v>17</v>
      </c>
      <c r="AG6">
        <v>1</v>
      </c>
    </row>
    <row r="7" spans="1:33" x14ac:dyDescent="0.2">
      <c r="A7">
        <v>13714</v>
      </c>
      <c r="B7" t="s">
        <v>694</v>
      </c>
      <c r="C7" t="s">
        <v>695</v>
      </c>
      <c r="D7">
        <v>0.95</v>
      </c>
      <c r="E7">
        <v>1</v>
      </c>
      <c r="F7">
        <v>1</v>
      </c>
      <c r="G7">
        <v>0.85714285714299998</v>
      </c>
      <c r="H7">
        <v>0.71428571428599996</v>
      </c>
      <c r="I7">
        <v>1</v>
      </c>
      <c r="J7">
        <v>1</v>
      </c>
      <c r="K7">
        <v>1</v>
      </c>
      <c r="L7">
        <v>1</v>
      </c>
      <c r="M7">
        <v>1</v>
      </c>
      <c r="N7">
        <v>0.82142857142900005</v>
      </c>
      <c r="O7">
        <v>0.88571428571400002</v>
      </c>
      <c r="P7">
        <v>1</v>
      </c>
      <c r="Q7">
        <v>1</v>
      </c>
      <c r="R7">
        <v>0.93988095238000002</v>
      </c>
      <c r="S7">
        <v>1</v>
      </c>
      <c r="T7">
        <v>0.86599999999999999</v>
      </c>
      <c r="U7">
        <v>1</v>
      </c>
      <c r="V7">
        <v>1</v>
      </c>
      <c r="W7">
        <v>0.43478260869599999</v>
      </c>
      <c r="X7">
        <v>0.86015652174000001</v>
      </c>
      <c r="Y7">
        <v>1</v>
      </c>
      <c r="Z7" t="s">
        <v>13</v>
      </c>
      <c r="AA7" t="s">
        <v>14</v>
      </c>
      <c r="AB7" t="s">
        <v>15</v>
      </c>
      <c r="AC7" t="s">
        <v>685</v>
      </c>
      <c r="AD7" t="s">
        <v>16</v>
      </c>
      <c r="AE7" t="s">
        <v>15</v>
      </c>
      <c r="AF7" t="s">
        <v>17</v>
      </c>
      <c r="AG7">
        <v>1</v>
      </c>
    </row>
    <row r="8" spans="1:33" x14ac:dyDescent="0.2">
      <c r="A8">
        <v>13716</v>
      </c>
      <c r="B8" t="s">
        <v>696</v>
      </c>
      <c r="C8" t="s">
        <v>697</v>
      </c>
      <c r="D8">
        <v>0.98</v>
      </c>
      <c r="E8">
        <v>1</v>
      </c>
      <c r="F8">
        <v>1</v>
      </c>
      <c r="G8">
        <v>1</v>
      </c>
      <c r="H8">
        <v>0.98428571428599998</v>
      </c>
      <c r="I8">
        <v>0.85714285714299998</v>
      </c>
      <c r="J8">
        <v>0.90571428571400003</v>
      </c>
      <c r="K8">
        <v>0.94285714285699995</v>
      </c>
      <c r="L8">
        <v>0.82857142857099997</v>
      </c>
      <c r="M8">
        <v>1</v>
      </c>
      <c r="N8">
        <v>0.97571428571399998</v>
      </c>
      <c r="O8">
        <v>0.94285714285699995</v>
      </c>
      <c r="P8">
        <v>1</v>
      </c>
      <c r="Q8">
        <v>0.96428571428599996</v>
      </c>
      <c r="R8">
        <v>0.95011904761999999</v>
      </c>
      <c r="S8">
        <v>1</v>
      </c>
      <c r="T8">
        <v>1</v>
      </c>
      <c r="U8">
        <v>1</v>
      </c>
      <c r="V8">
        <v>1</v>
      </c>
      <c r="W8">
        <v>0.95652173913000005</v>
      </c>
      <c r="X8">
        <v>0.99130434782499999</v>
      </c>
      <c r="Y8">
        <v>1</v>
      </c>
      <c r="Z8" t="s">
        <v>683</v>
      </c>
      <c r="AA8" t="s">
        <v>683</v>
      </c>
      <c r="AB8" t="s">
        <v>684</v>
      </c>
      <c r="AC8" t="s">
        <v>685</v>
      </c>
      <c r="AD8" t="s">
        <v>16</v>
      </c>
      <c r="AE8" t="s">
        <v>15</v>
      </c>
      <c r="AF8" t="s">
        <v>17</v>
      </c>
      <c r="AG8">
        <v>1</v>
      </c>
    </row>
    <row r="9" spans="1:33" x14ac:dyDescent="0.2">
      <c r="A9">
        <v>13718</v>
      </c>
      <c r="B9" t="s">
        <v>698</v>
      </c>
      <c r="C9" t="s">
        <v>699</v>
      </c>
      <c r="D9">
        <v>0.94</v>
      </c>
      <c r="E9">
        <v>1</v>
      </c>
      <c r="F9">
        <v>0.85714285714299998</v>
      </c>
      <c r="G9">
        <v>0.71428571428599996</v>
      </c>
      <c r="H9">
        <v>0.96428571428599996</v>
      </c>
      <c r="I9">
        <v>0.85714285714299998</v>
      </c>
      <c r="J9">
        <v>1</v>
      </c>
      <c r="K9">
        <v>0.78571428571400004</v>
      </c>
      <c r="L9">
        <v>0.94285714285699995</v>
      </c>
      <c r="M9">
        <v>0.92857142857099995</v>
      </c>
      <c r="N9">
        <v>1</v>
      </c>
      <c r="O9">
        <v>0.91428571428600003</v>
      </c>
      <c r="P9">
        <v>0.96428571428599996</v>
      </c>
      <c r="Q9">
        <v>0.81</v>
      </c>
      <c r="R9">
        <v>0.89488095237999998</v>
      </c>
      <c r="S9">
        <v>1</v>
      </c>
      <c r="T9">
        <v>1</v>
      </c>
      <c r="U9">
        <v>1</v>
      </c>
      <c r="V9">
        <v>1</v>
      </c>
      <c r="W9">
        <v>0.60869565217400001</v>
      </c>
      <c r="X9">
        <v>0.921739130435</v>
      </c>
      <c r="Y9">
        <v>1</v>
      </c>
      <c r="Z9" t="s">
        <v>13</v>
      </c>
      <c r="AA9" t="s">
        <v>14</v>
      </c>
      <c r="AB9" t="s">
        <v>15</v>
      </c>
      <c r="AC9" t="s">
        <v>685</v>
      </c>
      <c r="AD9" t="s">
        <v>16</v>
      </c>
      <c r="AE9" t="s">
        <v>15</v>
      </c>
      <c r="AF9" t="s">
        <v>17</v>
      </c>
      <c r="AG9">
        <v>1</v>
      </c>
    </row>
    <row r="10" spans="1:33" x14ac:dyDescent="0.2">
      <c r="A10">
        <v>13722</v>
      </c>
      <c r="B10" t="s">
        <v>700</v>
      </c>
      <c r="C10" t="s">
        <v>701</v>
      </c>
      <c r="D10">
        <v>0.87</v>
      </c>
      <c r="E10">
        <v>0.71428571428599996</v>
      </c>
      <c r="F10">
        <v>1</v>
      </c>
      <c r="G10">
        <v>0.85714285714299998</v>
      </c>
      <c r="H10">
        <v>0.96857142857099998</v>
      </c>
      <c r="I10">
        <v>0.85714285714299998</v>
      </c>
      <c r="J10">
        <v>1</v>
      </c>
      <c r="K10">
        <v>1</v>
      </c>
      <c r="L10">
        <v>0.94285714285699995</v>
      </c>
      <c r="M10">
        <v>1</v>
      </c>
      <c r="N10">
        <v>1</v>
      </c>
      <c r="O10">
        <v>0.94714285714299995</v>
      </c>
      <c r="P10">
        <v>0.90428571428600002</v>
      </c>
      <c r="Q10">
        <v>1</v>
      </c>
      <c r="R10">
        <v>0.95642857142750004</v>
      </c>
      <c r="S10">
        <v>0.5</v>
      </c>
      <c r="T10">
        <v>0.156</v>
      </c>
      <c r="U10">
        <v>0.91666666666700003</v>
      </c>
      <c r="V10">
        <v>0.92592592592599998</v>
      </c>
      <c r="W10">
        <v>0.43478260869599999</v>
      </c>
      <c r="X10">
        <v>0.58667504025999995</v>
      </c>
      <c r="Y10">
        <v>0.93333333333299995</v>
      </c>
      <c r="Z10" t="s">
        <v>13</v>
      </c>
      <c r="AA10" t="s">
        <v>14</v>
      </c>
      <c r="AB10" t="s">
        <v>15</v>
      </c>
      <c r="AC10" t="s">
        <v>685</v>
      </c>
      <c r="AD10" t="s">
        <v>16</v>
      </c>
      <c r="AE10" t="s">
        <v>15</v>
      </c>
      <c r="AF10" t="s">
        <v>17</v>
      </c>
      <c r="AG10">
        <v>1</v>
      </c>
    </row>
    <row r="11" spans="1:33" x14ac:dyDescent="0.2">
      <c r="A11">
        <v>13721</v>
      </c>
      <c r="B11" t="s">
        <v>702</v>
      </c>
      <c r="C11" t="s">
        <v>703</v>
      </c>
      <c r="D11">
        <v>0.99</v>
      </c>
      <c r="E11">
        <v>1</v>
      </c>
      <c r="F11">
        <v>1</v>
      </c>
      <c r="G11">
        <v>1</v>
      </c>
      <c r="H11">
        <v>0.95285714285699996</v>
      </c>
      <c r="I11">
        <v>0.85714285714299998</v>
      </c>
      <c r="J11">
        <v>1</v>
      </c>
      <c r="K11">
        <v>1</v>
      </c>
      <c r="L11">
        <v>1</v>
      </c>
      <c r="M11">
        <v>1</v>
      </c>
      <c r="N11">
        <v>1</v>
      </c>
      <c r="O11">
        <v>0.91428571428600003</v>
      </c>
      <c r="P11">
        <v>1</v>
      </c>
      <c r="Q11">
        <v>1</v>
      </c>
      <c r="R11">
        <v>0.97702380952500001</v>
      </c>
      <c r="S11">
        <v>1</v>
      </c>
      <c r="T11">
        <v>1</v>
      </c>
      <c r="U11">
        <v>1</v>
      </c>
      <c r="V11">
        <v>1</v>
      </c>
      <c r="W11">
        <v>0.91304347826099996</v>
      </c>
      <c r="X11">
        <v>0.98260869564999997</v>
      </c>
      <c r="Y11">
        <v>1</v>
      </c>
      <c r="Z11" t="s">
        <v>683</v>
      </c>
      <c r="AA11" t="s">
        <v>683</v>
      </c>
      <c r="AB11" t="s">
        <v>684</v>
      </c>
      <c r="AC11" t="s">
        <v>685</v>
      </c>
      <c r="AD11" t="s">
        <v>16</v>
      </c>
      <c r="AE11" t="s">
        <v>15</v>
      </c>
      <c r="AF11" t="s">
        <v>17</v>
      </c>
      <c r="AG11">
        <v>1</v>
      </c>
    </row>
    <row r="12" spans="1:33" x14ac:dyDescent="0.2">
      <c r="A12">
        <v>13723</v>
      </c>
      <c r="B12" t="s">
        <v>704</v>
      </c>
      <c r="C12" t="s">
        <v>705</v>
      </c>
      <c r="D12">
        <v>0.98</v>
      </c>
      <c r="E12">
        <v>1</v>
      </c>
      <c r="F12">
        <v>1</v>
      </c>
      <c r="G12">
        <v>1</v>
      </c>
      <c r="H12">
        <v>1</v>
      </c>
      <c r="I12">
        <v>0.95285714285699996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0.94285714285699995</v>
      </c>
      <c r="P12">
        <v>1</v>
      </c>
      <c r="Q12">
        <v>1</v>
      </c>
      <c r="R12">
        <v>0.99130952381000004</v>
      </c>
      <c r="S12">
        <v>1</v>
      </c>
      <c r="T12">
        <v>1</v>
      </c>
      <c r="U12">
        <v>1</v>
      </c>
      <c r="V12">
        <v>1</v>
      </c>
      <c r="W12">
        <v>0.47826086956500002</v>
      </c>
      <c r="X12">
        <v>0.89565217391499996</v>
      </c>
      <c r="Y12">
        <v>1</v>
      </c>
      <c r="Z12" t="s">
        <v>13</v>
      </c>
      <c r="AA12" t="s">
        <v>14</v>
      </c>
      <c r="AB12" t="s">
        <v>15</v>
      </c>
      <c r="AC12" t="s">
        <v>685</v>
      </c>
      <c r="AD12" t="s">
        <v>16</v>
      </c>
      <c r="AE12" t="s">
        <v>15</v>
      </c>
      <c r="AF12" t="s">
        <v>17</v>
      </c>
      <c r="AG12">
        <v>1</v>
      </c>
    </row>
    <row r="13" spans="1:33" x14ac:dyDescent="0.2">
      <c r="A13">
        <v>13725</v>
      </c>
      <c r="B13" t="s">
        <v>706</v>
      </c>
      <c r="C13" t="s">
        <v>707</v>
      </c>
      <c r="D13">
        <v>0.93</v>
      </c>
      <c r="E13">
        <v>0.71428571428599996</v>
      </c>
      <c r="F13">
        <v>1</v>
      </c>
      <c r="G13">
        <v>1</v>
      </c>
      <c r="H13">
        <v>0.91285714285700004</v>
      </c>
      <c r="I13">
        <v>0.78142857142900002</v>
      </c>
      <c r="J13">
        <v>0.95285714285699996</v>
      </c>
      <c r="K13">
        <v>0.90714285714300003</v>
      </c>
      <c r="L13">
        <v>0.97142857142899997</v>
      </c>
      <c r="M13">
        <v>0.83285714285699997</v>
      </c>
      <c r="N13">
        <v>0.71428571428599996</v>
      </c>
      <c r="O13">
        <v>0.81857142857099996</v>
      </c>
      <c r="P13">
        <v>0.95285714285699996</v>
      </c>
      <c r="Q13">
        <v>0.78571428571400004</v>
      </c>
      <c r="R13">
        <v>0.88583333333250003</v>
      </c>
      <c r="S13">
        <v>1</v>
      </c>
      <c r="T13">
        <v>0.95599999999999996</v>
      </c>
      <c r="U13">
        <v>0.875</v>
      </c>
      <c r="V13">
        <v>0.92592592592599998</v>
      </c>
      <c r="W13">
        <v>0.69565217391300005</v>
      </c>
      <c r="X13">
        <v>0.89051561996999995</v>
      </c>
      <c r="Y13">
        <v>1</v>
      </c>
      <c r="Z13" t="s">
        <v>13</v>
      </c>
      <c r="AA13" t="s">
        <v>14</v>
      </c>
      <c r="AB13" t="s">
        <v>15</v>
      </c>
      <c r="AC13" t="s">
        <v>685</v>
      </c>
      <c r="AD13" t="s">
        <v>16</v>
      </c>
      <c r="AE13" t="s">
        <v>15</v>
      </c>
      <c r="AF13" t="s">
        <v>17</v>
      </c>
      <c r="AG13">
        <v>1</v>
      </c>
    </row>
    <row r="14" spans="1:33" x14ac:dyDescent="0.2">
      <c r="A14">
        <v>13715</v>
      </c>
      <c r="B14" t="s">
        <v>708</v>
      </c>
      <c r="C14" t="s">
        <v>709</v>
      </c>
      <c r="D14">
        <v>0.94</v>
      </c>
      <c r="E14">
        <v>0.71428571428599996</v>
      </c>
      <c r="F14">
        <v>1</v>
      </c>
      <c r="G14">
        <v>0.8</v>
      </c>
      <c r="H14">
        <v>0.85714285714299998</v>
      </c>
      <c r="I14">
        <v>1</v>
      </c>
      <c r="J14">
        <v>0.95285714285699996</v>
      </c>
      <c r="K14">
        <v>0.94285714285699995</v>
      </c>
      <c r="L14">
        <v>0.97142857142899997</v>
      </c>
      <c r="M14">
        <v>1</v>
      </c>
      <c r="N14">
        <v>0.92857142857099995</v>
      </c>
      <c r="O14">
        <v>0.91428571428600003</v>
      </c>
      <c r="P14">
        <v>1</v>
      </c>
      <c r="Q14">
        <v>0.83285714285699997</v>
      </c>
      <c r="R14">
        <v>0.93333333333250001</v>
      </c>
      <c r="S14">
        <v>1</v>
      </c>
      <c r="T14">
        <v>0.2</v>
      </c>
      <c r="U14">
        <v>0.91666666666700003</v>
      </c>
      <c r="V14">
        <v>1</v>
      </c>
      <c r="W14">
        <v>0.91304347826099996</v>
      </c>
      <c r="X14">
        <v>0.805942028985</v>
      </c>
      <c r="Y14">
        <v>1</v>
      </c>
      <c r="Z14" t="s">
        <v>683</v>
      </c>
      <c r="AA14" t="s">
        <v>683</v>
      </c>
      <c r="AB14" t="s">
        <v>684</v>
      </c>
      <c r="AC14" t="s">
        <v>685</v>
      </c>
      <c r="AD14" t="s">
        <v>16</v>
      </c>
      <c r="AE14" t="s">
        <v>15</v>
      </c>
      <c r="AF14" t="s">
        <v>17</v>
      </c>
      <c r="AG14">
        <v>1</v>
      </c>
    </row>
    <row r="15" spans="1:33" x14ac:dyDescent="0.2">
      <c r="A15">
        <v>13727</v>
      </c>
      <c r="B15" t="s">
        <v>710</v>
      </c>
      <c r="C15" t="s">
        <v>711</v>
      </c>
      <c r="D15">
        <v>0.81</v>
      </c>
      <c r="E15">
        <v>1</v>
      </c>
      <c r="F15">
        <v>1</v>
      </c>
      <c r="G15">
        <v>1</v>
      </c>
      <c r="H15">
        <v>0.488571428571</v>
      </c>
      <c r="I15">
        <v>0.79</v>
      </c>
      <c r="J15">
        <v>0.86714285714299999</v>
      </c>
      <c r="K15">
        <v>0.96428571428599996</v>
      </c>
      <c r="L15">
        <v>0.71428571428599996</v>
      </c>
      <c r="M15">
        <v>0.738571428571</v>
      </c>
      <c r="N15">
        <v>0.83285714285699997</v>
      </c>
      <c r="O15">
        <v>0.88571428571400002</v>
      </c>
      <c r="P15">
        <v>0.82142857142900005</v>
      </c>
      <c r="Q15">
        <v>0.97571428571399998</v>
      </c>
      <c r="R15">
        <v>0.83988095238000005</v>
      </c>
      <c r="S15">
        <v>1</v>
      </c>
      <c r="T15">
        <v>0.28799999999999998</v>
      </c>
      <c r="U15">
        <v>0.875</v>
      </c>
      <c r="V15">
        <v>0.74074074074100005</v>
      </c>
      <c r="W15">
        <v>0.91304347826099996</v>
      </c>
      <c r="X15">
        <v>0.76335684380000002</v>
      </c>
      <c r="Y15">
        <v>0.8</v>
      </c>
      <c r="Z15" t="s">
        <v>683</v>
      </c>
      <c r="AA15" t="s">
        <v>683</v>
      </c>
      <c r="AB15" t="s">
        <v>684</v>
      </c>
      <c r="AC15" t="s">
        <v>685</v>
      </c>
      <c r="AD15" t="s">
        <v>16</v>
      </c>
      <c r="AE15" t="s">
        <v>15</v>
      </c>
      <c r="AF15" t="s">
        <v>17</v>
      </c>
      <c r="AG15">
        <v>1</v>
      </c>
    </row>
    <row r="16" spans="1:33" x14ac:dyDescent="0.2">
      <c r="A16">
        <v>13726</v>
      </c>
      <c r="B16" t="s">
        <v>712</v>
      </c>
      <c r="C16" t="s">
        <v>713</v>
      </c>
      <c r="D16">
        <v>0.78</v>
      </c>
      <c r="E16">
        <v>1</v>
      </c>
      <c r="F16">
        <v>0.85714285714299998</v>
      </c>
      <c r="G16">
        <v>0.97142857142899997</v>
      </c>
      <c r="H16">
        <v>0.54</v>
      </c>
      <c r="I16">
        <v>0.90428571428600002</v>
      </c>
      <c r="J16">
        <v>1</v>
      </c>
      <c r="K16">
        <v>0.57857142857099997</v>
      </c>
      <c r="L16">
        <v>0.71428571428599996</v>
      </c>
      <c r="M16">
        <v>0.85714285714299998</v>
      </c>
      <c r="N16">
        <v>0.85714285714299998</v>
      </c>
      <c r="O16">
        <v>0.83857142857099998</v>
      </c>
      <c r="P16">
        <v>1</v>
      </c>
      <c r="Q16">
        <v>0.89285714285700002</v>
      </c>
      <c r="R16">
        <v>0.83428571428499998</v>
      </c>
      <c r="S16">
        <v>0</v>
      </c>
      <c r="T16">
        <v>0.26600000000000001</v>
      </c>
      <c r="U16">
        <v>0.58333333333299997</v>
      </c>
      <c r="V16">
        <v>0.77777777777799995</v>
      </c>
      <c r="W16">
        <v>0.260869565217</v>
      </c>
      <c r="X16">
        <v>0.37759613526550001</v>
      </c>
      <c r="Y16">
        <v>0.93333333333299995</v>
      </c>
      <c r="Z16" t="s">
        <v>13</v>
      </c>
      <c r="AA16" t="s">
        <v>683</v>
      </c>
      <c r="AB16" t="s">
        <v>684</v>
      </c>
      <c r="AC16" t="s">
        <v>685</v>
      </c>
      <c r="AD16" t="s">
        <v>16</v>
      </c>
      <c r="AE16" t="s">
        <v>15</v>
      </c>
      <c r="AF16" t="s">
        <v>17</v>
      </c>
      <c r="AG16">
        <v>1</v>
      </c>
    </row>
    <row r="17" spans="1:33" x14ac:dyDescent="0.2">
      <c r="A17">
        <v>13733</v>
      </c>
      <c r="B17" t="s">
        <v>714</v>
      </c>
      <c r="C17" t="s">
        <v>715</v>
      </c>
      <c r="D17">
        <v>0.93</v>
      </c>
      <c r="E17">
        <v>1</v>
      </c>
      <c r="F17">
        <v>1</v>
      </c>
      <c r="G17">
        <v>0.62857142857100001</v>
      </c>
      <c r="H17">
        <v>0.97571428571399998</v>
      </c>
      <c r="I17">
        <v>0.5</v>
      </c>
      <c r="J17">
        <v>0.761428571429</v>
      </c>
      <c r="K17">
        <v>0.72857142857099999</v>
      </c>
      <c r="L17">
        <v>1</v>
      </c>
      <c r="M17">
        <v>1</v>
      </c>
      <c r="N17">
        <v>0.92857142857099995</v>
      </c>
      <c r="O17">
        <v>1</v>
      </c>
      <c r="P17">
        <v>1</v>
      </c>
      <c r="Q17">
        <v>1</v>
      </c>
      <c r="R17">
        <v>0.876904761905</v>
      </c>
      <c r="S17">
        <v>1</v>
      </c>
      <c r="T17">
        <v>0.95599999999999996</v>
      </c>
      <c r="U17">
        <v>0.91666666666700003</v>
      </c>
      <c r="V17">
        <v>0.92592592592599998</v>
      </c>
      <c r="W17">
        <v>0.65217391304299999</v>
      </c>
      <c r="X17">
        <v>0.89015330112500002</v>
      </c>
      <c r="Y17">
        <v>1</v>
      </c>
      <c r="Z17" t="s">
        <v>13</v>
      </c>
      <c r="AA17" t="s">
        <v>14</v>
      </c>
      <c r="AB17" t="s">
        <v>15</v>
      </c>
      <c r="AC17" t="s">
        <v>685</v>
      </c>
      <c r="AD17" t="s">
        <v>16</v>
      </c>
      <c r="AE17" t="s">
        <v>15</v>
      </c>
      <c r="AF17" t="s">
        <v>17</v>
      </c>
      <c r="AG17">
        <v>1</v>
      </c>
    </row>
    <row r="18" spans="1:33" x14ac:dyDescent="0.2">
      <c r="A18">
        <v>13724</v>
      </c>
      <c r="B18" t="s">
        <v>716</v>
      </c>
      <c r="C18" t="s">
        <v>717</v>
      </c>
      <c r="D18">
        <v>0.89</v>
      </c>
      <c r="E18">
        <v>1</v>
      </c>
      <c r="F18">
        <v>0.85714285714299998</v>
      </c>
      <c r="G18">
        <v>1</v>
      </c>
      <c r="H18">
        <v>0.81</v>
      </c>
      <c r="I18">
        <v>0.97571428571399998</v>
      </c>
      <c r="J18">
        <v>0.85714285714299998</v>
      </c>
      <c r="K18">
        <v>0.9</v>
      </c>
      <c r="L18">
        <v>0.57142857142900005</v>
      </c>
      <c r="M18">
        <v>0.78571428571400004</v>
      </c>
      <c r="N18">
        <v>0.81</v>
      </c>
      <c r="O18">
        <v>0.77142857142900001</v>
      </c>
      <c r="P18">
        <v>1</v>
      </c>
      <c r="Q18">
        <v>0.94</v>
      </c>
      <c r="R18">
        <v>0.85654761904749999</v>
      </c>
      <c r="S18">
        <v>1</v>
      </c>
      <c r="T18">
        <v>0.93400000000000005</v>
      </c>
      <c r="U18">
        <v>0.875</v>
      </c>
      <c r="V18">
        <v>0.74074074074100005</v>
      </c>
      <c r="W18">
        <v>0.91304347826099996</v>
      </c>
      <c r="X18">
        <v>0.8925568438</v>
      </c>
      <c r="Y18">
        <v>0.93333333333299995</v>
      </c>
      <c r="Z18" t="s">
        <v>683</v>
      </c>
      <c r="AA18" t="s">
        <v>683</v>
      </c>
      <c r="AB18" t="s">
        <v>684</v>
      </c>
      <c r="AC18" t="s">
        <v>685</v>
      </c>
      <c r="AD18" t="s">
        <v>16</v>
      </c>
      <c r="AE18" t="s">
        <v>15</v>
      </c>
      <c r="AF18" t="s">
        <v>17</v>
      </c>
      <c r="AG18">
        <v>1</v>
      </c>
    </row>
    <row r="19" spans="1:33" x14ac:dyDescent="0.2">
      <c r="A19">
        <v>13734</v>
      </c>
      <c r="B19" t="s">
        <v>718</v>
      </c>
      <c r="C19" t="s">
        <v>719</v>
      </c>
      <c r="D19">
        <v>0.94</v>
      </c>
      <c r="E19" t="s">
        <v>32</v>
      </c>
      <c r="F19">
        <v>1</v>
      </c>
      <c r="G19">
        <v>1</v>
      </c>
      <c r="H19">
        <v>0.85714285714299998</v>
      </c>
      <c r="I19">
        <v>0.85714285714299998</v>
      </c>
      <c r="J19">
        <v>1</v>
      </c>
      <c r="K19">
        <v>0.85714285714299998</v>
      </c>
      <c r="L19">
        <v>1</v>
      </c>
      <c r="M19">
        <v>1</v>
      </c>
      <c r="N19">
        <v>1</v>
      </c>
      <c r="O19">
        <v>0.91428571428600003</v>
      </c>
      <c r="P19">
        <v>0.76428571428600001</v>
      </c>
      <c r="Q19">
        <v>1</v>
      </c>
      <c r="R19">
        <v>0.9375</v>
      </c>
      <c r="S19">
        <v>1</v>
      </c>
      <c r="T19">
        <v>1</v>
      </c>
      <c r="U19">
        <v>1</v>
      </c>
      <c r="V19">
        <v>1</v>
      </c>
      <c r="W19">
        <v>0.86956521739100001</v>
      </c>
      <c r="X19">
        <v>0.97391304347999996</v>
      </c>
      <c r="Y19">
        <v>0.93333333333299995</v>
      </c>
      <c r="Z19" t="s">
        <v>683</v>
      </c>
      <c r="AA19" t="s">
        <v>683</v>
      </c>
      <c r="AB19" t="s">
        <v>684</v>
      </c>
      <c r="AC19" t="s">
        <v>685</v>
      </c>
      <c r="AD19" t="s">
        <v>16</v>
      </c>
      <c r="AE19" t="s">
        <v>15</v>
      </c>
      <c r="AF19" t="s">
        <v>17</v>
      </c>
      <c r="AG19">
        <v>1</v>
      </c>
    </row>
    <row r="20" spans="1:33" x14ac:dyDescent="0.2">
      <c r="A20">
        <v>13736</v>
      </c>
      <c r="B20" t="s">
        <v>720</v>
      </c>
      <c r="C20" t="s">
        <v>721</v>
      </c>
      <c r="D20">
        <v>0.91</v>
      </c>
      <c r="E20">
        <v>0.71428571428599996</v>
      </c>
      <c r="F20">
        <v>1</v>
      </c>
      <c r="G20">
        <v>0.91428571428600003</v>
      </c>
      <c r="H20">
        <v>0.85714285714299998</v>
      </c>
      <c r="I20">
        <v>0.95285714285699996</v>
      </c>
      <c r="J20">
        <v>1</v>
      </c>
      <c r="K20">
        <v>1</v>
      </c>
      <c r="L20">
        <v>0.97142857142899997</v>
      </c>
      <c r="M20">
        <v>0.96428571428599996</v>
      </c>
      <c r="N20">
        <v>1</v>
      </c>
      <c r="O20">
        <v>0.91428571428600003</v>
      </c>
      <c r="P20">
        <v>1</v>
      </c>
      <c r="Q20">
        <v>1</v>
      </c>
      <c r="R20">
        <v>0.96452380952500005</v>
      </c>
      <c r="S20">
        <v>0.5</v>
      </c>
      <c r="T20">
        <v>1</v>
      </c>
      <c r="U20">
        <v>1</v>
      </c>
      <c r="V20">
        <v>1</v>
      </c>
      <c r="W20">
        <v>0.86956521739100001</v>
      </c>
      <c r="X20">
        <v>0.87391304347999998</v>
      </c>
      <c r="Y20">
        <v>0.86666666666699999</v>
      </c>
      <c r="Z20" t="s">
        <v>13</v>
      </c>
      <c r="AA20" t="s">
        <v>14</v>
      </c>
      <c r="AB20" t="s">
        <v>15</v>
      </c>
      <c r="AC20" t="s">
        <v>685</v>
      </c>
      <c r="AD20" t="s">
        <v>16</v>
      </c>
      <c r="AE20" t="s">
        <v>15</v>
      </c>
      <c r="AF20" t="s">
        <v>17</v>
      </c>
      <c r="AG20">
        <v>1</v>
      </c>
    </row>
    <row r="21" spans="1:33" x14ac:dyDescent="0.2">
      <c r="A21">
        <v>13737</v>
      </c>
      <c r="B21" t="s">
        <v>722</v>
      </c>
      <c r="C21" t="s">
        <v>723</v>
      </c>
      <c r="D21">
        <v>0.9</v>
      </c>
      <c r="E21">
        <v>0.57142857142900005</v>
      </c>
      <c r="F21">
        <v>1</v>
      </c>
      <c r="G21">
        <v>1</v>
      </c>
      <c r="H21">
        <v>1</v>
      </c>
      <c r="I21">
        <v>1</v>
      </c>
      <c r="J21">
        <v>1</v>
      </c>
      <c r="K21">
        <v>0.85714285714299998</v>
      </c>
      <c r="L21">
        <v>0.82857142857099997</v>
      </c>
      <c r="M21">
        <v>1</v>
      </c>
      <c r="N21">
        <v>0.90428571428600002</v>
      </c>
      <c r="O21">
        <v>0.88571428571400002</v>
      </c>
      <c r="P21">
        <v>1</v>
      </c>
      <c r="Q21">
        <v>0.83285714285699997</v>
      </c>
      <c r="R21">
        <v>0.94238095237999997</v>
      </c>
      <c r="S21">
        <v>1</v>
      </c>
      <c r="T21">
        <v>0.95599999999999996</v>
      </c>
      <c r="U21">
        <v>1</v>
      </c>
      <c r="V21">
        <v>1</v>
      </c>
      <c r="W21">
        <v>0.43478260869599999</v>
      </c>
      <c r="X21">
        <v>0.87815652174000003</v>
      </c>
      <c r="Y21">
        <v>0.86666666666699999</v>
      </c>
      <c r="Z21" t="s">
        <v>683</v>
      </c>
      <c r="AA21" t="s">
        <v>683</v>
      </c>
      <c r="AB21" t="s">
        <v>684</v>
      </c>
      <c r="AC21" t="s">
        <v>685</v>
      </c>
      <c r="AD21" t="s">
        <v>16</v>
      </c>
      <c r="AE21" t="s">
        <v>15</v>
      </c>
      <c r="AF21" t="s">
        <v>17</v>
      </c>
      <c r="AG21">
        <v>1</v>
      </c>
    </row>
    <row r="22" spans="1:33" x14ac:dyDescent="0.2">
      <c r="A22">
        <v>13729</v>
      </c>
      <c r="B22" t="s">
        <v>724</v>
      </c>
      <c r="C22" t="s">
        <v>725</v>
      </c>
      <c r="D22">
        <v>0.99</v>
      </c>
      <c r="E22">
        <v>1</v>
      </c>
      <c r="F22">
        <v>1</v>
      </c>
      <c r="G22">
        <v>1</v>
      </c>
      <c r="H22">
        <v>0.81</v>
      </c>
      <c r="I22">
        <v>0.85714285714299998</v>
      </c>
      <c r="J22">
        <v>1</v>
      </c>
      <c r="K22">
        <v>1</v>
      </c>
      <c r="L22">
        <v>1</v>
      </c>
      <c r="M22">
        <v>1</v>
      </c>
      <c r="N22">
        <v>1</v>
      </c>
      <c r="O22">
        <v>0.92857142857099995</v>
      </c>
      <c r="P22">
        <v>1</v>
      </c>
      <c r="Q22">
        <v>1</v>
      </c>
      <c r="R22">
        <v>0.96630952381000002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 t="s">
        <v>13</v>
      </c>
      <c r="AA22" t="s">
        <v>14</v>
      </c>
      <c r="AB22" t="s">
        <v>15</v>
      </c>
      <c r="AC22" t="s">
        <v>685</v>
      </c>
      <c r="AD22" t="s">
        <v>16</v>
      </c>
      <c r="AE22" t="s">
        <v>15</v>
      </c>
      <c r="AF22" t="s">
        <v>17</v>
      </c>
      <c r="AG22">
        <v>1</v>
      </c>
    </row>
    <row r="23" spans="1:33" x14ac:dyDescent="0.2">
      <c r="A23">
        <v>13738</v>
      </c>
      <c r="B23" t="s">
        <v>726</v>
      </c>
      <c r="C23" t="s">
        <v>727</v>
      </c>
      <c r="D23">
        <v>0.97</v>
      </c>
      <c r="E23">
        <v>0.85714285714299998</v>
      </c>
      <c r="F23">
        <v>0.85714285714299998</v>
      </c>
      <c r="G23">
        <v>1</v>
      </c>
      <c r="H23">
        <v>0.96857142857099998</v>
      </c>
      <c r="I23">
        <v>1</v>
      </c>
      <c r="J23">
        <v>0.85714285714299998</v>
      </c>
      <c r="K23">
        <v>1</v>
      </c>
      <c r="L23">
        <v>1</v>
      </c>
      <c r="M23">
        <v>1</v>
      </c>
      <c r="N23">
        <v>0.95285714285699996</v>
      </c>
      <c r="O23">
        <v>0.94285714285699995</v>
      </c>
      <c r="P23">
        <v>0.85714285714299998</v>
      </c>
      <c r="Q23">
        <v>1</v>
      </c>
      <c r="R23">
        <v>0.95297619047500004</v>
      </c>
      <c r="S23">
        <v>1</v>
      </c>
      <c r="T23">
        <v>1</v>
      </c>
      <c r="U23">
        <v>1</v>
      </c>
      <c r="V23">
        <v>0.96296296296299999</v>
      </c>
      <c r="W23">
        <v>0.78260869565199997</v>
      </c>
      <c r="X23">
        <v>0.94911433172500004</v>
      </c>
      <c r="Y23">
        <v>1</v>
      </c>
      <c r="Z23" t="s">
        <v>13</v>
      </c>
      <c r="AA23" t="s">
        <v>14</v>
      </c>
      <c r="AB23" t="s">
        <v>15</v>
      </c>
      <c r="AC23" t="s">
        <v>685</v>
      </c>
      <c r="AD23" t="s">
        <v>16</v>
      </c>
      <c r="AE23" t="s">
        <v>15</v>
      </c>
      <c r="AF23" t="s">
        <v>17</v>
      </c>
      <c r="AG23">
        <v>1</v>
      </c>
    </row>
    <row r="24" spans="1:33" x14ac:dyDescent="0.2">
      <c r="A24">
        <v>13739</v>
      </c>
      <c r="B24" t="s">
        <v>728</v>
      </c>
      <c r="C24" t="s">
        <v>729</v>
      </c>
      <c r="D24">
        <v>0.86</v>
      </c>
      <c r="E24" t="s">
        <v>32</v>
      </c>
      <c r="F24">
        <v>1</v>
      </c>
      <c r="G24">
        <v>0.94285714285699995</v>
      </c>
      <c r="H24">
        <v>0.57142857142900005</v>
      </c>
      <c r="I24">
        <v>1</v>
      </c>
      <c r="J24">
        <v>1</v>
      </c>
      <c r="K24">
        <v>0.93571428571399995</v>
      </c>
      <c r="L24">
        <v>1</v>
      </c>
      <c r="M24">
        <v>1</v>
      </c>
      <c r="N24">
        <v>1</v>
      </c>
      <c r="O24">
        <v>0.97142857142899997</v>
      </c>
      <c r="P24">
        <v>0.93571428571399995</v>
      </c>
      <c r="Q24">
        <v>1</v>
      </c>
      <c r="R24">
        <v>0.94642857142750003</v>
      </c>
      <c r="S24">
        <v>1</v>
      </c>
      <c r="T24">
        <v>1</v>
      </c>
      <c r="U24" t="s">
        <v>32</v>
      </c>
      <c r="V24">
        <v>0.85185185185199996</v>
      </c>
      <c r="W24">
        <v>0.43478260869599999</v>
      </c>
      <c r="X24">
        <v>0.65732689210999995</v>
      </c>
      <c r="Y24">
        <v>0.86666666666699999</v>
      </c>
      <c r="Z24" t="s">
        <v>13</v>
      </c>
      <c r="AA24" t="s">
        <v>14</v>
      </c>
      <c r="AB24" t="s">
        <v>15</v>
      </c>
      <c r="AC24" t="s">
        <v>685</v>
      </c>
      <c r="AD24" t="s">
        <v>16</v>
      </c>
      <c r="AE24" t="s">
        <v>15</v>
      </c>
      <c r="AF24" t="s">
        <v>17</v>
      </c>
      <c r="AG24">
        <v>1</v>
      </c>
    </row>
    <row r="25" spans="1:33" x14ac:dyDescent="0.2">
      <c r="A25">
        <v>13705</v>
      </c>
      <c r="B25" t="s">
        <v>730</v>
      </c>
      <c r="C25" t="s">
        <v>731</v>
      </c>
      <c r="D25">
        <v>0.98</v>
      </c>
      <c r="E25">
        <v>1</v>
      </c>
      <c r="F25">
        <v>1</v>
      </c>
      <c r="G25">
        <v>0.85714285714299998</v>
      </c>
      <c r="H25">
        <v>0.85714285714299998</v>
      </c>
      <c r="I25">
        <v>1</v>
      </c>
      <c r="J25">
        <v>0.85714285714299998</v>
      </c>
      <c r="K25">
        <v>0.85714285714299998</v>
      </c>
      <c r="L25">
        <v>1</v>
      </c>
      <c r="M25">
        <v>1</v>
      </c>
      <c r="N25">
        <v>1</v>
      </c>
      <c r="O25">
        <v>0.97142857142899997</v>
      </c>
      <c r="P25">
        <v>1</v>
      </c>
      <c r="Q25">
        <v>1</v>
      </c>
      <c r="R25">
        <v>0.95</v>
      </c>
      <c r="S25">
        <v>1</v>
      </c>
      <c r="T25">
        <v>1</v>
      </c>
      <c r="U25">
        <v>1</v>
      </c>
      <c r="V25">
        <v>1</v>
      </c>
      <c r="W25">
        <v>0.86956521739100001</v>
      </c>
      <c r="X25">
        <v>0.97391304347999996</v>
      </c>
      <c r="Y25">
        <v>1</v>
      </c>
      <c r="Z25" t="s">
        <v>683</v>
      </c>
      <c r="AA25" t="s">
        <v>683</v>
      </c>
      <c r="AB25" t="s">
        <v>684</v>
      </c>
      <c r="AC25" t="s">
        <v>685</v>
      </c>
      <c r="AD25" t="s">
        <v>16</v>
      </c>
      <c r="AE25" t="s">
        <v>15</v>
      </c>
      <c r="AF25" t="s">
        <v>17</v>
      </c>
      <c r="AG25">
        <v>1</v>
      </c>
    </row>
    <row r="26" spans="1:33" x14ac:dyDescent="0.2">
      <c r="A26">
        <v>13740</v>
      </c>
      <c r="B26" t="s">
        <v>732</v>
      </c>
      <c r="C26" t="s">
        <v>733</v>
      </c>
      <c r="D26">
        <v>0.87</v>
      </c>
      <c r="E26">
        <v>1</v>
      </c>
      <c r="F26">
        <v>1</v>
      </c>
      <c r="G26">
        <v>0.85714285714299998</v>
      </c>
      <c r="H26">
        <v>0.96428571428599996</v>
      </c>
      <c r="I26">
        <v>1</v>
      </c>
      <c r="J26">
        <v>0.81</v>
      </c>
      <c r="K26">
        <v>0.757142857143</v>
      </c>
      <c r="L26">
        <v>0.91428571428600003</v>
      </c>
      <c r="M26">
        <v>1</v>
      </c>
      <c r="N26">
        <v>0.96428571428599996</v>
      </c>
      <c r="O26">
        <v>0.92428571428600004</v>
      </c>
      <c r="P26">
        <v>0.97142857142899997</v>
      </c>
      <c r="Q26">
        <v>1</v>
      </c>
      <c r="R26">
        <v>0.93023809523750001</v>
      </c>
      <c r="S26">
        <v>1</v>
      </c>
      <c r="T26">
        <v>1</v>
      </c>
      <c r="U26">
        <v>1</v>
      </c>
      <c r="V26">
        <v>0.85185185185199996</v>
      </c>
      <c r="W26">
        <v>0.60869565217400001</v>
      </c>
      <c r="X26">
        <v>0.89210950080499996</v>
      </c>
      <c r="Y26">
        <v>0.8</v>
      </c>
      <c r="Z26" t="s">
        <v>13</v>
      </c>
      <c r="AA26" t="s">
        <v>14</v>
      </c>
      <c r="AB26" t="s">
        <v>15</v>
      </c>
      <c r="AC26" t="s">
        <v>685</v>
      </c>
      <c r="AD26" t="s">
        <v>16</v>
      </c>
      <c r="AE26" t="s">
        <v>15</v>
      </c>
      <c r="AF26" t="s">
        <v>17</v>
      </c>
      <c r="AG26">
        <v>1</v>
      </c>
    </row>
    <row r="27" spans="1:33" x14ac:dyDescent="0.2">
      <c r="A27">
        <v>13741</v>
      </c>
      <c r="B27" t="s">
        <v>734</v>
      </c>
      <c r="C27" t="s">
        <v>735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t="s">
        <v>13</v>
      </c>
      <c r="AA27" t="s">
        <v>14</v>
      </c>
      <c r="AB27" t="s">
        <v>15</v>
      </c>
      <c r="AC27" t="s">
        <v>685</v>
      </c>
      <c r="AD27" t="s">
        <v>16</v>
      </c>
      <c r="AE27" t="s">
        <v>15</v>
      </c>
      <c r="AF27" t="s">
        <v>17</v>
      </c>
      <c r="AG27">
        <v>1</v>
      </c>
    </row>
    <row r="28" spans="1:33" x14ac:dyDescent="0.2">
      <c r="A28">
        <v>13743</v>
      </c>
      <c r="B28" t="s">
        <v>736</v>
      </c>
      <c r="C28" t="s">
        <v>737</v>
      </c>
      <c r="D28">
        <v>0.97</v>
      </c>
      <c r="E28">
        <v>1</v>
      </c>
      <c r="F28">
        <v>1</v>
      </c>
      <c r="G28">
        <v>0.71428571428599996</v>
      </c>
      <c r="H28">
        <v>0.96857142857099998</v>
      </c>
      <c r="I28">
        <v>0.85714285714299998</v>
      </c>
      <c r="J28">
        <v>1</v>
      </c>
      <c r="K28">
        <v>0.85714285714299998</v>
      </c>
      <c r="L28">
        <v>1</v>
      </c>
      <c r="M28">
        <v>1</v>
      </c>
      <c r="N28">
        <v>0.92857142857099995</v>
      </c>
      <c r="O28">
        <v>0.85</v>
      </c>
      <c r="P28">
        <v>1</v>
      </c>
      <c r="Q28">
        <v>1</v>
      </c>
      <c r="R28">
        <v>0.93130952380999998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 t="s">
        <v>13</v>
      </c>
      <c r="AA28" t="s">
        <v>14</v>
      </c>
      <c r="AB28" t="s">
        <v>15</v>
      </c>
      <c r="AC28" t="s">
        <v>685</v>
      </c>
      <c r="AD28" t="s">
        <v>16</v>
      </c>
      <c r="AE28" t="s">
        <v>15</v>
      </c>
      <c r="AF28" t="s">
        <v>17</v>
      </c>
      <c r="AG28">
        <v>1</v>
      </c>
    </row>
    <row r="29" spans="1:33" x14ac:dyDescent="0.2">
      <c r="A29">
        <v>13746</v>
      </c>
      <c r="B29" t="s">
        <v>738</v>
      </c>
      <c r="C29" t="s">
        <v>739</v>
      </c>
      <c r="D29">
        <v>0.8</v>
      </c>
      <c r="E29">
        <v>1</v>
      </c>
      <c r="F29">
        <v>1</v>
      </c>
      <c r="G29">
        <v>1</v>
      </c>
      <c r="H29">
        <v>1</v>
      </c>
      <c r="I29">
        <v>1</v>
      </c>
      <c r="J29">
        <v>0.85714285714299998</v>
      </c>
      <c r="K29">
        <v>1</v>
      </c>
      <c r="L29">
        <v>0.91428571428600003</v>
      </c>
      <c r="M29">
        <v>1</v>
      </c>
      <c r="N29">
        <v>0.96428571428599996</v>
      </c>
      <c r="O29">
        <v>0.81</v>
      </c>
      <c r="P29">
        <v>1</v>
      </c>
      <c r="Q29">
        <v>1</v>
      </c>
      <c r="R29">
        <v>0.96214285714250003</v>
      </c>
      <c r="S29">
        <v>1</v>
      </c>
      <c r="T29">
        <v>1</v>
      </c>
      <c r="U29">
        <v>1</v>
      </c>
      <c r="V29">
        <v>1</v>
      </c>
      <c r="W29">
        <v>0.47826086956500002</v>
      </c>
      <c r="X29">
        <v>0.89565217391499996</v>
      </c>
      <c r="Y29">
        <v>0.6</v>
      </c>
      <c r="Z29" t="s">
        <v>683</v>
      </c>
      <c r="AA29" t="s">
        <v>683</v>
      </c>
      <c r="AB29" t="s">
        <v>684</v>
      </c>
      <c r="AC29" t="s">
        <v>685</v>
      </c>
      <c r="AD29" t="s">
        <v>16</v>
      </c>
      <c r="AE29" t="s">
        <v>15</v>
      </c>
      <c r="AF29" t="s">
        <v>17</v>
      </c>
      <c r="AG29">
        <v>1</v>
      </c>
    </row>
    <row r="30" spans="1:33" x14ac:dyDescent="0.2">
      <c r="A30">
        <v>13742</v>
      </c>
      <c r="B30" t="s">
        <v>740</v>
      </c>
      <c r="C30" t="s">
        <v>741</v>
      </c>
      <c r="D30">
        <v>0.95</v>
      </c>
      <c r="E30">
        <v>1</v>
      </c>
      <c r="F30">
        <v>1</v>
      </c>
      <c r="G30">
        <v>0.85714285714299998</v>
      </c>
      <c r="H30">
        <v>0.85714285714299998</v>
      </c>
      <c r="I30">
        <v>1</v>
      </c>
      <c r="J30">
        <v>0.95571428571399997</v>
      </c>
      <c r="K30">
        <v>0.97142857142899997</v>
      </c>
      <c r="L30">
        <v>0.94285714285699995</v>
      </c>
      <c r="M30">
        <v>0.85714285714299998</v>
      </c>
      <c r="N30">
        <v>1</v>
      </c>
      <c r="O30">
        <v>0.94285714285699995</v>
      </c>
      <c r="P30">
        <v>1</v>
      </c>
      <c r="Q30">
        <v>1</v>
      </c>
      <c r="R30">
        <v>0.94869047619000002</v>
      </c>
      <c r="S30">
        <v>1</v>
      </c>
      <c r="T30">
        <v>1</v>
      </c>
      <c r="U30">
        <v>1</v>
      </c>
      <c r="V30">
        <v>0.92592592592599998</v>
      </c>
      <c r="W30">
        <v>0.91304347826099996</v>
      </c>
      <c r="X30">
        <v>0.96779388083499995</v>
      </c>
      <c r="Y30">
        <v>0.93333333333299995</v>
      </c>
      <c r="Z30" t="s">
        <v>13</v>
      </c>
      <c r="AA30" t="s">
        <v>14</v>
      </c>
      <c r="AB30" t="s">
        <v>15</v>
      </c>
      <c r="AC30" t="s">
        <v>685</v>
      </c>
      <c r="AD30" t="s">
        <v>16</v>
      </c>
      <c r="AE30" t="s">
        <v>15</v>
      </c>
      <c r="AF30" t="s">
        <v>17</v>
      </c>
      <c r="AG30">
        <v>1</v>
      </c>
    </row>
    <row r="31" spans="1:33" x14ac:dyDescent="0.2">
      <c r="A31">
        <v>13747</v>
      </c>
      <c r="B31" t="s">
        <v>742</v>
      </c>
      <c r="C31" t="s">
        <v>743</v>
      </c>
      <c r="D31">
        <v>0.95</v>
      </c>
      <c r="E31">
        <v>1</v>
      </c>
      <c r="F31">
        <v>1</v>
      </c>
      <c r="G31">
        <v>1</v>
      </c>
      <c r="H31">
        <v>0.96</v>
      </c>
      <c r="I31">
        <v>0.81</v>
      </c>
      <c r="J31">
        <v>0.95285714285699996</v>
      </c>
      <c r="K31">
        <v>0.78571428571400004</v>
      </c>
      <c r="L31">
        <v>0.97142857142899997</v>
      </c>
      <c r="M31">
        <v>1</v>
      </c>
      <c r="N31">
        <v>0.83285714285699997</v>
      </c>
      <c r="O31">
        <v>1</v>
      </c>
      <c r="P31">
        <v>0.75</v>
      </c>
      <c r="Q31">
        <v>0.85714285714299998</v>
      </c>
      <c r="R31">
        <v>0.91</v>
      </c>
      <c r="S31">
        <v>1</v>
      </c>
      <c r="T31">
        <v>0.95599999999999996</v>
      </c>
      <c r="U31">
        <v>1</v>
      </c>
      <c r="V31">
        <v>0.92592592592599998</v>
      </c>
      <c r="W31">
        <v>0.65217391304299999</v>
      </c>
      <c r="X31">
        <v>0.90681996779499996</v>
      </c>
      <c r="Y31">
        <v>1</v>
      </c>
      <c r="Z31" t="s">
        <v>13</v>
      </c>
      <c r="AA31" t="s">
        <v>14</v>
      </c>
      <c r="AB31" t="s">
        <v>15</v>
      </c>
      <c r="AC31" t="s">
        <v>685</v>
      </c>
      <c r="AD31" t="s">
        <v>16</v>
      </c>
      <c r="AE31" t="s">
        <v>15</v>
      </c>
      <c r="AF31" t="s">
        <v>17</v>
      </c>
      <c r="AG31">
        <v>1</v>
      </c>
    </row>
    <row r="32" spans="1:33" x14ac:dyDescent="0.2">
      <c r="A32">
        <v>13750</v>
      </c>
      <c r="B32" t="s">
        <v>744</v>
      </c>
      <c r="C32" t="s">
        <v>745</v>
      </c>
      <c r="D32">
        <v>0.97</v>
      </c>
      <c r="E32">
        <v>0.71428571428599996</v>
      </c>
      <c r="F32">
        <v>1</v>
      </c>
      <c r="G32">
        <v>0.77142857142900001</v>
      </c>
      <c r="H32">
        <v>0.98428571428599998</v>
      </c>
      <c r="I32">
        <v>1</v>
      </c>
      <c r="J32">
        <v>1</v>
      </c>
      <c r="K32">
        <v>0.97142857142899997</v>
      </c>
      <c r="L32">
        <v>1</v>
      </c>
      <c r="M32">
        <v>1</v>
      </c>
      <c r="N32">
        <v>1</v>
      </c>
      <c r="O32">
        <v>0.89571428571400002</v>
      </c>
      <c r="P32">
        <v>0.95285714285699996</v>
      </c>
      <c r="Q32">
        <v>0.95285714285699996</v>
      </c>
      <c r="R32">
        <v>0.96071428571499995</v>
      </c>
      <c r="S32">
        <v>1</v>
      </c>
      <c r="T32">
        <v>1</v>
      </c>
      <c r="U32">
        <v>1</v>
      </c>
      <c r="V32">
        <v>0.92592592592599998</v>
      </c>
      <c r="W32">
        <v>0.78260869565199997</v>
      </c>
      <c r="X32">
        <v>0.94170692431500003</v>
      </c>
      <c r="Y32">
        <v>1</v>
      </c>
      <c r="Z32" t="s">
        <v>13</v>
      </c>
      <c r="AA32" t="s">
        <v>14</v>
      </c>
      <c r="AB32" t="s">
        <v>15</v>
      </c>
      <c r="AC32" t="s">
        <v>685</v>
      </c>
      <c r="AD32" t="s">
        <v>16</v>
      </c>
      <c r="AE32" t="s">
        <v>15</v>
      </c>
      <c r="AF32" t="s">
        <v>17</v>
      </c>
      <c r="AG32">
        <v>1</v>
      </c>
    </row>
    <row r="33" spans="1:33" x14ac:dyDescent="0.2">
      <c r="A33">
        <v>13752</v>
      </c>
      <c r="B33" t="s">
        <v>746</v>
      </c>
      <c r="C33" t="s">
        <v>747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0.94285714285699995</v>
      </c>
      <c r="M33">
        <v>1</v>
      </c>
      <c r="N33">
        <v>1</v>
      </c>
      <c r="O33">
        <v>1</v>
      </c>
      <c r="P33">
        <v>1</v>
      </c>
      <c r="Q33">
        <v>1</v>
      </c>
      <c r="R33">
        <v>0.99523809523749995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t="s">
        <v>13</v>
      </c>
      <c r="AA33" t="s">
        <v>14</v>
      </c>
      <c r="AB33" t="s">
        <v>15</v>
      </c>
      <c r="AC33" t="s">
        <v>685</v>
      </c>
      <c r="AD33" t="s">
        <v>16</v>
      </c>
      <c r="AE33" t="s">
        <v>15</v>
      </c>
      <c r="AF33" t="s">
        <v>17</v>
      </c>
      <c r="AG33">
        <v>1</v>
      </c>
    </row>
    <row r="34" spans="1:33" x14ac:dyDescent="0.2">
      <c r="A34">
        <v>13753</v>
      </c>
      <c r="B34" t="s">
        <v>748</v>
      </c>
      <c r="C34" t="s">
        <v>749</v>
      </c>
      <c r="D34">
        <v>0.89</v>
      </c>
      <c r="E34">
        <v>0.85714285714299998</v>
      </c>
      <c r="F34">
        <v>0.71428571428599996</v>
      </c>
      <c r="G34">
        <v>0.82857142857099997</v>
      </c>
      <c r="H34">
        <v>0.91714285714300003</v>
      </c>
      <c r="I34">
        <v>0.92285714285700005</v>
      </c>
      <c r="J34">
        <v>0.57428571428599995</v>
      </c>
      <c r="K34">
        <v>1</v>
      </c>
      <c r="L34">
        <v>0.82857142857099997</v>
      </c>
      <c r="M34">
        <v>0.95285714285699996</v>
      </c>
      <c r="N34">
        <v>0.89285714285700002</v>
      </c>
      <c r="O34">
        <v>0.62857142857100001</v>
      </c>
      <c r="P34">
        <v>0.93571428571399995</v>
      </c>
      <c r="Q34">
        <v>0.87571428571400001</v>
      </c>
      <c r="R34">
        <v>0.83928571428499998</v>
      </c>
      <c r="S34">
        <v>1</v>
      </c>
      <c r="T34">
        <v>1</v>
      </c>
      <c r="U34">
        <v>0.91666666666700003</v>
      </c>
      <c r="V34">
        <v>0.70370370370400004</v>
      </c>
      <c r="W34">
        <v>1</v>
      </c>
      <c r="X34">
        <v>0.92407407407499997</v>
      </c>
      <c r="Y34">
        <v>0.93333333333299995</v>
      </c>
      <c r="Z34" t="s">
        <v>13</v>
      </c>
      <c r="AA34" t="s">
        <v>14</v>
      </c>
      <c r="AB34" t="s">
        <v>15</v>
      </c>
      <c r="AC34" t="s">
        <v>685</v>
      </c>
      <c r="AD34" t="s">
        <v>16</v>
      </c>
      <c r="AE34" t="s">
        <v>15</v>
      </c>
      <c r="AF34" t="s">
        <v>17</v>
      </c>
      <c r="AG34">
        <v>1</v>
      </c>
    </row>
    <row r="35" spans="1:33" x14ac:dyDescent="0.2">
      <c r="A35">
        <v>13751</v>
      </c>
      <c r="B35" t="s">
        <v>750</v>
      </c>
      <c r="C35" t="s">
        <v>751</v>
      </c>
      <c r="D35">
        <v>0.93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0.85714285714299998</v>
      </c>
      <c r="L35">
        <v>0.94285714285699995</v>
      </c>
      <c r="M35">
        <v>0.71428571428599996</v>
      </c>
      <c r="N35">
        <v>0.95285714285699996</v>
      </c>
      <c r="O35">
        <v>0.89</v>
      </c>
      <c r="P35">
        <v>0.85714285714299998</v>
      </c>
      <c r="Q35">
        <v>1</v>
      </c>
      <c r="R35">
        <v>0.93452380952500003</v>
      </c>
      <c r="S35">
        <v>0.5</v>
      </c>
      <c r="T35">
        <v>1</v>
      </c>
      <c r="U35">
        <v>1</v>
      </c>
      <c r="V35">
        <v>1</v>
      </c>
      <c r="W35">
        <v>0.34782608695700001</v>
      </c>
      <c r="X35">
        <v>0.76956521738999994</v>
      </c>
      <c r="Y35">
        <v>1</v>
      </c>
      <c r="Z35" t="s">
        <v>13</v>
      </c>
      <c r="AA35" t="s">
        <v>14</v>
      </c>
      <c r="AB35" t="s">
        <v>15</v>
      </c>
      <c r="AC35" t="s">
        <v>685</v>
      </c>
      <c r="AD35" t="s">
        <v>16</v>
      </c>
      <c r="AE35" t="s">
        <v>15</v>
      </c>
      <c r="AF35" t="s">
        <v>17</v>
      </c>
      <c r="AG35">
        <v>1</v>
      </c>
    </row>
    <row r="36" spans="1:33" x14ac:dyDescent="0.2">
      <c r="A36">
        <v>13749</v>
      </c>
      <c r="B36" t="s">
        <v>752</v>
      </c>
      <c r="C36" t="s">
        <v>753</v>
      </c>
      <c r="D36">
        <v>0.8</v>
      </c>
      <c r="E36">
        <v>1</v>
      </c>
      <c r="F36">
        <v>1</v>
      </c>
      <c r="G36">
        <v>0.82857142857099997</v>
      </c>
      <c r="H36">
        <v>0.634285714286</v>
      </c>
      <c r="I36">
        <v>1</v>
      </c>
      <c r="J36">
        <v>0.71428571428599996</v>
      </c>
      <c r="K36">
        <v>0.96428571428599996</v>
      </c>
      <c r="L36">
        <v>0.51428571428600001</v>
      </c>
      <c r="M36">
        <v>0.92857142857099995</v>
      </c>
      <c r="N36">
        <v>0.83285714285699997</v>
      </c>
      <c r="O36">
        <v>0.83142857142899995</v>
      </c>
      <c r="P36">
        <v>0.75285714285700001</v>
      </c>
      <c r="Q36">
        <v>0.84</v>
      </c>
      <c r="R36">
        <v>0.82011904761999999</v>
      </c>
      <c r="S36">
        <v>0</v>
      </c>
      <c r="T36">
        <v>0.156</v>
      </c>
      <c r="U36">
        <v>0.83333333333299997</v>
      </c>
      <c r="V36">
        <v>0.51851851851899999</v>
      </c>
      <c r="W36">
        <v>0.260869565217</v>
      </c>
      <c r="X36">
        <v>0.35374428341399999</v>
      </c>
      <c r="Y36">
        <v>1</v>
      </c>
      <c r="Z36" t="s">
        <v>683</v>
      </c>
      <c r="AA36" t="s">
        <v>683</v>
      </c>
      <c r="AB36" t="s">
        <v>684</v>
      </c>
      <c r="AC36" t="s">
        <v>685</v>
      </c>
      <c r="AD36" t="s">
        <v>16</v>
      </c>
      <c r="AE36" t="s">
        <v>15</v>
      </c>
      <c r="AF36" t="s">
        <v>17</v>
      </c>
      <c r="AG36">
        <v>1</v>
      </c>
    </row>
    <row r="37" spans="1:33" x14ac:dyDescent="0.2">
      <c r="A37">
        <v>13754</v>
      </c>
      <c r="B37" t="s">
        <v>754</v>
      </c>
      <c r="C37" t="s">
        <v>755</v>
      </c>
      <c r="D37">
        <v>0.96</v>
      </c>
      <c r="E37">
        <v>1</v>
      </c>
      <c r="F37">
        <v>0.85714285714299998</v>
      </c>
      <c r="G37">
        <v>1</v>
      </c>
      <c r="H37">
        <v>0.85714285714299998</v>
      </c>
      <c r="I37">
        <v>1</v>
      </c>
      <c r="J37">
        <v>1</v>
      </c>
      <c r="K37">
        <v>0.97142857142899997</v>
      </c>
      <c r="L37">
        <v>0.94285714285699995</v>
      </c>
      <c r="M37">
        <v>1</v>
      </c>
      <c r="N37">
        <v>1</v>
      </c>
      <c r="O37">
        <v>1</v>
      </c>
      <c r="P37">
        <v>1</v>
      </c>
      <c r="Q37">
        <v>1</v>
      </c>
      <c r="R37">
        <v>0.96904761904750003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0.93333333333299995</v>
      </c>
      <c r="Z37" t="s">
        <v>13</v>
      </c>
      <c r="AA37" t="s">
        <v>14</v>
      </c>
      <c r="AB37" t="s">
        <v>15</v>
      </c>
      <c r="AC37" t="s">
        <v>685</v>
      </c>
      <c r="AD37" t="s">
        <v>16</v>
      </c>
      <c r="AE37" t="s">
        <v>15</v>
      </c>
      <c r="AF37" t="s">
        <v>17</v>
      </c>
      <c r="AG37">
        <v>1</v>
      </c>
    </row>
    <row r="38" spans="1:33" x14ac:dyDescent="0.2">
      <c r="A38">
        <v>13756</v>
      </c>
      <c r="B38" t="s">
        <v>756</v>
      </c>
      <c r="C38" t="s">
        <v>757</v>
      </c>
      <c r="D38">
        <v>0.91</v>
      </c>
      <c r="E38">
        <v>0.428571428571</v>
      </c>
      <c r="F38">
        <v>0.71428571428599996</v>
      </c>
      <c r="G38">
        <v>0.85714285714299998</v>
      </c>
      <c r="H38">
        <v>0.83285714285699997</v>
      </c>
      <c r="I38">
        <v>0.95285714285699996</v>
      </c>
      <c r="J38">
        <v>1</v>
      </c>
      <c r="K38">
        <v>1</v>
      </c>
      <c r="L38">
        <v>0.94285714285699995</v>
      </c>
      <c r="M38">
        <v>1</v>
      </c>
      <c r="N38">
        <v>1</v>
      </c>
      <c r="O38">
        <v>0.91428571428600003</v>
      </c>
      <c r="P38">
        <v>0.97142857142899997</v>
      </c>
      <c r="Q38">
        <v>0.71428571428599996</v>
      </c>
      <c r="R38">
        <v>0.90833333333249999</v>
      </c>
      <c r="S38">
        <v>1</v>
      </c>
      <c r="T38">
        <v>1</v>
      </c>
      <c r="U38">
        <v>1</v>
      </c>
      <c r="V38">
        <v>0.92592592592599998</v>
      </c>
      <c r="W38">
        <v>0.39130434782599999</v>
      </c>
      <c r="X38">
        <v>0.86344605475000002</v>
      </c>
      <c r="Y38">
        <v>0.93333333333299995</v>
      </c>
      <c r="Z38" t="s">
        <v>13</v>
      </c>
      <c r="AA38" t="s">
        <v>14</v>
      </c>
      <c r="AB38" t="s">
        <v>15</v>
      </c>
      <c r="AC38" t="s">
        <v>685</v>
      </c>
      <c r="AD38" t="s">
        <v>16</v>
      </c>
      <c r="AE38" t="s">
        <v>15</v>
      </c>
      <c r="AF38" t="s">
        <v>17</v>
      </c>
      <c r="AG38">
        <v>1</v>
      </c>
    </row>
    <row r="39" spans="1:33" x14ac:dyDescent="0.2">
      <c r="A39">
        <v>13757</v>
      </c>
      <c r="B39" t="s">
        <v>758</v>
      </c>
      <c r="C39" t="s">
        <v>759</v>
      </c>
      <c r="D39">
        <v>0.94</v>
      </c>
      <c r="E39">
        <v>0.57142857142900005</v>
      </c>
      <c r="F39">
        <v>1</v>
      </c>
      <c r="G39">
        <v>0.85714285714299998</v>
      </c>
      <c r="H39">
        <v>0.96</v>
      </c>
      <c r="I39">
        <v>0.81</v>
      </c>
      <c r="J39">
        <v>0.95285714285699996</v>
      </c>
      <c r="K39">
        <v>0.93571428571399995</v>
      </c>
      <c r="L39">
        <v>1</v>
      </c>
      <c r="M39">
        <v>0.91714285714300003</v>
      </c>
      <c r="N39">
        <v>0.881428571429</v>
      </c>
      <c r="O39">
        <v>0.94714285714299995</v>
      </c>
      <c r="P39">
        <v>0.6</v>
      </c>
      <c r="Q39">
        <v>0.86714285714299999</v>
      </c>
      <c r="R39">
        <v>0.89404761904749996</v>
      </c>
      <c r="S39">
        <v>1</v>
      </c>
      <c r="T39">
        <v>0.95599999999999996</v>
      </c>
      <c r="U39">
        <v>1</v>
      </c>
      <c r="V39">
        <v>0.85185185185199996</v>
      </c>
      <c r="W39">
        <v>0.82608695652200004</v>
      </c>
      <c r="X39">
        <v>0.92678776167499999</v>
      </c>
      <c r="Y39">
        <v>1</v>
      </c>
      <c r="Z39" t="s">
        <v>13</v>
      </c>
      <c r="AA39" t="s">
        <v>14</v>
      </c>
      <c r="AB39" t="s">
        <v>15</v>
      </c>
      <c r="AC39" t="s">
        <v>685</v>
      </c>
      <c r="AD39" t="s">
        <v>16</v>
      </c>
      <c r="AE39" t="s">
        <v>15</v>
      </c>
      <c r="AF39" t="s">
        <v>17</v>
      </c>
      <c r="AG39">
        <v>1</v>
      </c>
    </row>
    <row r="40" spans="1:33" x14ac:dyDescent="0.2">
      <c r="A40">
        <v>13758</v>
      </c>
      <c r="B40" t="s">
        <v>760</v>
      </c>
      <c r="C40" t="s">
        <v>761</v>
      </c>
      <c r="D40">
        <v>0.96</v>
      </c>
      <c r="E40">
        <v>0.85714285714299998</v>
      </c>
      <c r="F40">
        <v>1</v>
      </c>
      <c r="G40">
        <v>1</v>
      </c>
      <c r="H40">
        <v>1</v>
      </c>
      <c r="I40">
        <v>1</v>
      </c>
      <c r="J40">
        <v>1</v>
      </c>
      <c r="K40">
        <v>0.85714285714299998</v>
      </c>
      <c r="L40">
        <v>0.91428571428600003</v>
      </c>
      <c r="M40">
        <v>0.881428571429</v>
      </c>
      <c r="N40">
        <v>1</v>
      </c>
      <c r="O40">
        <v>0.94285714285699995</v>
      </c>
      <c r="P40">
        <v>1</v>
      </c>
      <c r="Q40">
        <v>1</v>
      </c>
      <c r="R40">
        <v>0.96630952381000002</v>
      </c>
      <c r="S40">
        <v>0.5</v>
      </c>
      <c r="T40">
        <v>1</v>
      </c>
      <c r="U40">
        <v>1</v>
      </c>
      <c r="V40">
        <v>0.92592592592599998</v>
      </c>
      <c r="W40">
        <v>0.86956521739100001</v>
      </c>
      <c r="X40">
        <v>0.85909822866499996</v>
      </c>
      <c r="Y40">
        <v>1</v>
      </c>
      <c r="Z40" t="s">
        <v>13</v>
      </c>
      <c r="AA40" t="s">
        <v>14</v>
      </c>
      <c r="AB40" t="s">
        <v>15</v>
      </c>
      <c r="AC40" t="s">
        <v>685</v>
      </c>
      <c r="AD40" t="s">
        <v>16</v>
      </c>
      <c r="AE40" t="s">
        <v>15</v>
      </c>
      <c r="AF40" t="s">
        <v>17</v>
      </c>
      <c r="AG40">
        <v>1</v>
      </c>
    </row>
    <row r="41" spans="1:33" x14ac:dyDescent="0.2">
      <c r="A41">
        <v>13759</v>
      </c>
      <c r="B41" t="s">
        <v>762</v>
      </c>
      <c r="C41" t="s">
        <v>763</v>
      </c>
      <c r="D41">
        <v>0.95</v>
      </c>
      <c r="E41">
        <v>0.428571428571</v>
      </c>
      <c r="F41">
        <v>1</v>
      </c>
      <c r="G41">
        <v>1</v>
      </c>
      <c r="H41">
        <v>1</v>
      </c>
      <c r="I41">
        <v>0.82857142857099997</v>
      </c>
      <c r="J41">
        <v>1</v>
      </c>
      <c r="K41">
        <v>0.94714285714299995</v>
      </c>
      <c r="L41">
        <v>0.94285714285699995</v>
      </c>
      <c r="M41">
        <v>0.92857142857099995</v>
      </c>
      <c r="N41">
        <v>0.97571428571399998</v>
      </c>
      <c r="O41">
        <v>0.85714285714299998</v>
      </c>
      <c r="P41">
        <v>0.94285714285699995</v>
      </c>
      <c r="Q41">
        <v>0.95285714285699996</v>
      </c>
      <c r="R41">
        <v>0.94797619047500004</v>
      </c>
      <c r="S41">
        <v>1</v>
      </c>
      <c r="T41">
        <v>1</v>
      </c>
      <c r="U41">
        <v>1</v>
      </c>
      <c r="V41">
        <v>0.85185185185199996</v>
      </c>
      <c r="W41">
        <v>0.43478260869599999</v>
      </c>
      <c r="X41">
        <v>0.85732689211000002</v>
      </c>
      <c r="Y41">
        <v>1</v>
      </c>
      <c r="Z41" t="s">
        <v>13</v>
      </c>
      <c r="AA41" t="s">
        <v>683</v>
      </c>
      <c r="AB41" t="s">
        <v>684</v>
      </c>
      <c r="AC41" t="s">
        <v>685</v>
      </c>
      <c r="AD41" t="s">
        <v>16</v>
      </c>
      <c r="AE41" t="s">
        <v>15</v>
      </c>
      <c r="AF41" t="s">
        <v>17</v>
      </c>
      <c r="AG41">
        <v>1</v>
      </c>
    </row>
    <row r="42" spans="1:33" x14ac:dyDescent="0.2">
      <c r="A42">
        <v>13713</v>
      </c>
      <c r="B42" t="s">
        <v>764</v>
      </c>
      <c r="C42" t="s">
        <v>765</v>
      </c>
      <c r="D42">
        <v>0.76</v>
      </c>
      <c r="E42">
        <v>0.428571428571</v>
      </c>
      <c r="F42">
        <v>1</v>
      </c>
      <c r="G42">
        <v>0.88571428571400002</v>
      </c>
      <c r="H42">
        <v>0.82571428571399996</v>
      </c>
      <c r="I42">
        <v>1</v>
      </c>
      <c r="J42">
        <v>0.48285714285699999</v>
      </c>
      <c r="K42">
        <v>0.97142857142899997</v>
      </c>
      <c r="L42">
        <v>0.85714285714299998</v>
      </c>
      <c r="M42">
        <v>0.85714285714299998</v>
      </c>
      <c r="N42">
        <v>1</v>
      </c>
      <c r="O42">
        <v>0.88571428571400002</v>
      </c>
      <c r="P42">
        <v>0.82857142857099997</v>
      </c>
      <c r="Q42">
        <v>0.70285714285699996</v>
      </c>
      <c r="R42">
        <v>0.85809523809499999</v>
      </c>
      <c r="S42">
        <v>0</v>
      </c>
      <c r="T42">
        <v>1</v>
      </c>
      <c r="U42">
        <v>1</v>
      </c>
      <c r="V42">
        <v>0.77777777777799995</v>
      </c>
      <c r="W42">
        <v>0.39130434782599999</v>
      </c>
      <c r="X42">
        <v>0.63381642512000003</v>
      </c>
      <c r="Y42">
        <v>0.73333333333299999</v>
      </c>
      <c r="Z42" t="s">
        <v>683</v>
      </c>
      <c r="AA42" t="s">
        <v>683</v>
      </c>
      <c r="AB42" t="s">
        <v>684</v>
      </c>
      <c r="AC42" t="s">
        <v>685</v>
      </c>
      <c r="AD42" t="s">
        <v>16</v>
      </c>
      <c r="AE42" t="s">
        <v>15</v>
      </c>
      <c r="AF42" t="s">
        <v>17</v>
      </c>
      <c r="AG42">
        <v>1</v>
      </c>
    </row>
    <row r="43" spans="1:33" x14ac:dyDescent="0.2">
      <c r="A43">
        <v>13763</v>
      </c>
      <c r="B43" t="s">
        <v>766</v>
      </c>
      <c r="C43" t="s">
        <v>767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0.85714285714299998</v>
      </c>
      <c r="O43">
        <v>1</v>
      </c>
      <c r="P43">
        <v>1</v>
      </c>
      <c r="Q43">
        <v>1</v>
      </c>
      <c r="R43">
        <v>0.98809523809499999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 t="s">
        <v>13</v>
      </c>
      <c r="AA43" t="s">
        <v>14</v>
      </c>
      <c r="AB43" t="s">
        <v>15</v>
      </c>
      <c r="AC43" t="s">
        <v>685</v>
      </c>
      <c r="AD43" t="s">
        <v>16</v>
      </c>
      <c r="AE43" t="s">
        <v>15</v>
      </c>
      <c r="AF43" t="s">
        <v>17</v>
      </c>
      <c r="AG43">
        <v>1</v>
      </c>
    </row>
    <row r="44" spans="1:33" x14ac:dyDescent="0.2">
      <c r="A44">
        <v>13765</v>
      </c>
      <c r="B44" t="s">
        <v>768</v>
      </c>
      <c r="C44" t="s">
        <v>769</v>
      </c>
      <c r="D44">
        <v>0.94</v>
      </c>
      <c r="E44">
        <v>0.85714285714299998</v>
      </c>
      <c r="F44">
        <v>1</v>
      </c>
      <c r="G44">
        <v>1</v>
      </c>
      <c r="H44">
        <v>0.85714285714299998</v>
      </c>
      <c r="I44">
        <v>1</v>
      </c>
      <c r="J44">
        <v>1</v>
      </c>
      <c r="K44">
        <v>1</v>
      </c>
      <c r="L44">
        <v>0.94285714285699995</v>
      </c>
      <c r="M44">
        <v>0.92857142857099995</v>
      </c>
      <c r="N44">
        <v>0.92857142857099995</v>
      </c>
      <c r="O44">
        <v>0.79571428571400005</v>
      </c>
      <c r="P44">
        <v>0.85714285714299998</v>
      </c>
      <c r="Q44">
        <v>0.761428571429</v>
      </c>
      <c r="R44">
        <v>0.92261904762000002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0.93333333333299995</v>
      </c>
      <c r="Z44" t="s">
        <v>683</v>
      </c>
      <c r="AA44" t="s">
        <v>683</v>
      </c>
      <c r="AB44" t="s">
        <v>684</v>
      </c>
      <c r="AC44" t="s">
        <v>685</v>
      </c>
      <c r="AD44" t="s">
        <v>16</v>
      </c>
      <c r="AE44" t="s">
        <v>15</v>
      </c>
      <c r="AF44" t="s">
        <v>17</v>
      </c>
      <c r="AG44">
        <v>1</v>
      </c>
    </row>
    <row r="45" spans="1:33" x14ac:dyDescent="0.2">
      <c r="A45">
        <v>13764</v>
      </c>
      <c r="B45" t="s">
        <v>770</v>
      </c>
      <c r="C45" t="s">
        <v>771</v>
      </c>
      <c r="D45">
        <v>0.99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0.97142857142899997</v>
      </c>
      <c r="L45">
        <v>0.97142857142899997</v>
      </c>
      <c r="M45">
        <v>1</v>
      </c>
      <c r="N45">
        <v>1</v>
      </c>
      <c r="O45">
        <v>1</v>
      </c>
      <c r="P45">
        <v>1</v>
      </c>
      <c r="Q45">
        <v>1</v>
      </c>
      <c r="R45">
        <v>0.99523809523749995</v>
      </c>
      <c r="S45">
        <v>1</v>
      </c>
      <c r="T45">
        <v>1</v>
      </c>
      <c r="U45">
        <v>1</v>
      </c>
      <c r="V45">
        <v>0.81481481481499995</v>
      </c>
      <c r="W45">
        <v>0.91304347826099996</v>
      </c>
      <c r="X45">
        <v>0.94557165861500003</v>
      </c>
      <c r="Y45">
        <v>1</v>
      </c>
      <c r="Z45" t="s">
        <v>13</v>
      </c>
      <c r="AA45" t="s">
        <v>14</v>
      </c>
      <c r="AB45" t="s">
        <v>15</v>
      </c>
      <c r="AC45" t="s">
        <v>685</v>
      </c>
      <c r="AD45" t="s">
        <v>16</v>
      </c>
      <c r="AE45" t="s">
        <v>15</v>
      </c>
      <c r="AF45" t="s">
        <v>17</v>
      </c>
      <c r="AG45">
        <v>1</v>
      </c>
    </row>
    <row r="46" spans="1:33" x14ac:dyDescent="0.2">
      <c r="A46">
        <v>13766</v>
      </c>
      <c r="B46" t="s">
        <v>772</v>
      </c>
      <c r="C46" t="s">
        <v>773</v>
      </c>
      <c r="D46">
        <v>0.92</v>
      </c>
      <c r="E46">
        <v>1</v>
      </c>
      <c r="F46">
        <v>1</v>
      </c>
      <c r="G46">
        <v>1</v>
      </c>
      <c r="H46">
        <v>1</v>
      </c>
      <c r="I46">
        <v>0.8</v>
      </c>
      <c r="J46">
        <v>1</v>
      </c>
      <c r="K46">
        <v>1</v>
      </c>
      <c r="L46">
        <v>0.85714285714299998</v>
      </c>
      <c r="M46">
        <v>1</v>
      </c>
      <c r="N46">
        <v>1</v>
      </c>
      <c r="O46">
        <v>0.57142857142900005</v>
      </c>
      <c r="P46">
        <v>0.95285714285699996</v>
      </c>
      <c r="Q46">
        <v>0.83285714285699997</v>
      </c>
      <c r="R46">
        <v>0.91785714285749997</v>
      </c>
      <c r="S46">
        <v>0.5</v>
      </c>
      <c r="T46">
        <v>1</v>
      </c>
      <c r="U46">
        <v>1</v>
      </c>
      <c r="V46">
        <v>0.85185185185199996</v>
      </c>
      <c r="W46">
        <v>0.43478260869599999</v>
      </c>
      <c r="X46">
        <v>0.75732689211000004</v>
      </c>
      <c r="Y46">
        <v>1</v>
      </c>
      <c r="Z46" t="s">
        <v>13</v>
      </c>
      <c r="AA46" t="s">
        <v>683</v>
      </c>
      <c r="AB46" t="s">
        <v>684</v>
      </c>
      <c r="AC46" t="s">
        <v>685</v>
      </c>
      <c r="AD46" t="s">
        <v>16</v>
      </c>
      <c r="AE46" t="s">
        <v>15</v>
      </c>
      <c r="AF46" t="s">
        <v>17</v>
      </c>
      <c r="AG46">
        <v>1</v>
      </c>
    </row>
    <row r="47" spans="1:33" x14ac:dyDescent="0.2">
      <c r="A47">
        <v>13767</v>
      </c>
      <c r="B47" t="s">
        <v>774</v>
      </c>
      <c r="C47" t="s">
        <v>775</v>
      </c>
      <c r="D47">
        <v>1</v>
      </c>
      <c r="E47">
        <v>0.85714285714299998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0.88571428571400002</v>
      </c>
      <c r="M47">
        <v>1</v>
      </c>
      <c r="N47">
        <v>0.95285714285699996</v>
      </c>
      <c r="O47">
        <v>1</v>
      </c>
      <c r="P47">
        <v>1</v>
      </c>
      <c r="Q47">
        <v>1</v>
      </c>
      <c r="R47">
        <v>0.98654761904749999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 t="s">
        <v>13</v>
      </c>
      <c r="AA47" t="s">
        <v>14</v>
      </c>
      <c r="AB47" t="s">
        <v>15</v>
      </c>
      <c r="AC47" t="s">
        <v>685</v>
      </c>
      <c r="AD47" t="s">
        <v>16</v>
      </c>
      <c r="AE47" t="s">
        <v>15</v>
      </c>
      <c r="AF47" t="s">
        <v>17</v>
      </c>
      <c r="AG47">
        <v>1</v>
      </c>
    </row>
    <row r="48" spans="1:33" x14ac:dyDescent="0.2">
      <c r="A48">
        <v>13770</v>
      </c>
      <c r="B48" t="s">
        <v>776</v>
      </c>
      <c r="C48" t="s">
        <v>777</v>
      </c>
      <c r="D48">
        <v>0.96</v>
      </c>
      <c r="E48">
        <v>0.71428571428599996</v>
      </c>
      <c r="F48">
        <v>1</v>
      </c>
      <c r="G48">
        <v>0.85714285714299998</v>
      </c>
      <c r="H48">
        <v>1</v>
      </c>
      <c r="I48">
        <v>1</v>
      </c>
      <c r="J48">
        <v>0.81</v>
      </c>
      <c r="K48">
        <v>0.85714285714299998</v>
      </c>
      <c r="L48">
        <v>1</v>
      </c>
      <c r="M48">
        <v>1</v>
      </c>
      <c r="N48">
        <v>0.868571428571</v>
      </c>
      <c r="O48">
        <v>0.97571428571399998</v>
      </c>
      <c r="P48">
        <v>0.97142857142899997</v>
      </c>
      <c r="Q48">
        <v>1</v>
      </c>
      <c r="R48">
        <v>0.94499999999999995</v>
      </c>
      <c r="S48">
        <v>1</v>
      </c>
      <c r="T48">
        <v>1</v>
      </c>
      <c r="U48">
        <v>1</v>
      </c>
      <c r="V48">
        <v>0.92592592592599998</v>
      </c>
      <c r="W48">
        <v>0.65217391304299999</v>
      </c>
      <c r="X48">
        <v>0.91561996779499999</v>
      </c>
      <c r="Y48">
        <v>1</v>
      </c>
      <c r="Z48" t="s">
        <v>13</v>
      </c>
      <c r="AA48" t="s">
        <v>14</v>
      </c>
      <c r="AB48" t="s">
        <v>15</v>
      </c>
      <c r="AC48" t="s">
        <v>685</v>
      </c>
      <c r="AD48" t="s">
        <v>16</v>
      </c>
      <c r="AE48" t="s">
        <v>15</v>
      </c>
      <c r="AF48" t="s">
        <v>17</v>
      </c>
      <c r="AG48">
        <v>1</v>
      </c>
    </row>
    <row r="49" spans="1:33" x14ac:dyDescent="0.2">
      <c r="A49">
        <v>13732</v>
      </c>
      <c r="B49" t="s">
        <v>778</v>
      </c>
      <c r="C49" t="s">
        <v>779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0.85714285714299998</v>
      </c>
      <c r="R49">
        <v>0.98809523809499999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 t="s">
        <v>13</v>
      </c>
      <c r="AA49" t="s">
        <v>14</v>
      </c>
      <c r="AB49" t="s">
        <v>15</v>
      </c>
      <c r="AC49" t="s">
        <v>685</v>
      </c>
      <c r="AD49" t="s">
        <v>16</v>
      </c>
      <c r="AE49" t="s">
        <v>15</v>
      </c>
      <c r="AF49" t="s">
        <v>17</v>
      </c>
      <c r="AG49">
        <v>1</v>
      </c>
    </row>
    <row r="50" spans="1:33" x14ac:dyDescent="0.2">
      <c r="A50">
        <v>13769</v>
      </c>
      <c r="B50" t="s">
        <v>780</v>
      </c>
      <c r="C50" t="s">
        <v>781</v>
      </c>
      <c r="D50">
        <v>0.81</v>
      </c>
      <c r="E50">
        <v>0.57142857142900005</v>
      </c>
      <c r="F50">
        <v>0.71428571428599996</v>
      </c>
      <c r="G50">
        <v>0.85714285714299998</v>
      </c>
      <c r="H50">
        <v>0.66714285714300003</v>
      </c>
      <c r="I50">
        <v>0.90428571428600002</v>
      </c>
      <c r="J50">
        <v>0.95285714285699996</v>
      </c>
      <c r="K50">
        <v>0.71428571428599996</v>
      </c>
      <c r="L50">
        <v>0.68571428571399995</v>
      </c>
      <c r="M50">
        <v>0.85714285714299998</v>
      </c>
      <c r="N50">
        <v>0.71428571428599996</v>
      </c>
      <c r="O50">
        <v>0.631428571429</v>
      </c>
      <c r="P50">
        <v>0.54571428571400005</v>
      </c>
      <c r="Q50">
        <v>0.71428571428599996</v>
      </c>
      <c r="R50">
        <v>0.7465476190475</v>
      </c>
      <c r="S50">
        <v>0.5</v>
      </c>
      <c r="T50">
        <v>0.73399999999999999</v>
      </c>
      <c r="U50">
        <v>1</v>
      </c>
      <c r="V50">
        <v>0.59259259259300001</v>
      </c>
      <c r="W50">
        <v>0.65217391304299999</v>
      </c>
      <c r="X50">
        <v>0.695753301125</v>
      </c>
      <c r="Y50">
        <v>0.93333333333299995</v>
      </c>
      <c r="Z50" t="s">
        <v>13</v>
      </c>
      <c r="AA50" t="s">
        <v>14</v>
      </c>
      <c r="AB50" t="s">
        <v>15</v>
      </c>
      <c r="AC50" t="s">
        <v>685</v>
      </c>
      <c r="AD50" t="s">
        <v>16</v>
      </c>
      <c r="AE50" t="s">
        <v>15</v>
      </c>
      <c r="AF50" t="s">
        <v>17</v>
      </c>
      <c r="AG50">
        <v>1</v>
      </c>
    </row>
    <row r="51" spans="1:33" x14ac:dyDescent="0.2">
      <c r="A51">
        <v>13771</v>
      </c>
      <c r="B51" t="s">
        <v>782</v>
      </c>
      <c r="C51" t="s">
        <v>783</v>
      </c>
      <c r="D51">
        <v>0.96</v>
      </c>
      <c r="E51">
        <v>1</v>
      </c>
      <c r="F51">
        <v>1</v>
      </c>
      <c r="G51">
        <v>1</v>
      </c>
      <c r="H51">
        <v>0.85714285714299998</v>
      </c>
      <c r="I51">
        <v>0.97571428571399998</v>
      </c>
      <c r="J51">
        <v>0.95285714285699996</v>
      </c>
      <c r="K51">
        <v>0.97142857142899997</v>
      </c>
      <c r="L51">
        <v>0.94285714285699995</v>
      </c>
      <c r="M51">
        <v>0.90428571428600002</v>
      </c>
      <c r="N51">
        <v>1</v>
      </c>
      <c r="O51">
        <v>0.97142857142899997</v>
      </c>
      <c r="P51">
        <v>1</v>
      </c>
      <c r="Q51">
        <v>1</v>
      </c>
      <c r="R51">
        <v>0.96464285714249998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0.93333333333299995</v>
      </c>
      <c r="Z51" t="s">
        <v>13</v>
      </c>
      <c r="AA51" t="s">
        <v>14</v>
      </c>
      <c r="AB51" t="s">
        <v>15</v>
      </c>
      <c r="AC51" t="s">
        <v>685</v>
      </c>
      <c r="AD51" t="s">
        <v>16</v>
      </c>
      <c r="AE51" t="s">
        <v>15</v>
      </c>
      <c r="AF51" t="s">
        <v>17</v>
      </c>
      <c r="AG51">
        <v>1</v>
      </c>
    </row>
    <row r="52" spans="1:33" x14ac:dyDescent="0.2">
      <c r="A52">
        <v>13773</v>
      </c>
      <c r="B52" t="s">
        <v>784</v>
      </c>
      <c r="C52" t="s">
        <v>785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 t="s">
        <v>13</v>
      </c>
      <c r="AA52" t="s">
        <v>14</v>
      </c>
      <c r="AB52" t="s">
        <v>15</v>
      </c>
      <c r="AC52" t="s">
        <v>685</v>
      </c>
      <c r="AD52" t="s">
        <v>16</v>
      </c>
      <c r="AE52" t="s">
        <v>15</v>
      </c>
      <c r="AF52" t="s">
        <v>17</v>
      </c>
      <c r="AG52">
        <v>1</v>
      </c>
    </row>
    <row r="53" spans="1:33" x14ac:dyDescent="0.2">
      <c r="A53">
        <v>13772</v>
      </c>
      <c r="B53" t="s">
        <v>786</v>
      </c>
      <c r="C53" t="s">
        <v>787</v>
      </c>
      <c r="D53">
        <v>0.94</v>
      </c>
      <c r="E53">
        <v>1</v>
      </c>
      <c r="F53">
        <v>1</v>
      </c>
      <c r="G53">
        <v>1</v>
      </c>
      <c r="H53">
        <v>0.91285714285700004</v>
      </c>
      <c r="I53">
        <v>0.92285714285700005</v>
      </c>
      <c r="J53">
        <v>0.90428571428600002</v>
      </c>
      <c r="K53">
        <v>0.92571428571400005</v>
      </c>
      <c r="L53">
        <v>0.97142857142899997</v>
      </c>
      <c r="M53">
        <v>0.85714285714299998</v>
      </c>
      <c r="N53">
        <v>0.92857142857099995</v>
      </c>
      <c r="O53">
        <v>0.89</v>
      </c>
      <c r="P53">
        <v>0.96428571428599996</v>
      </c>
      <c r="Q53">
        <v>1</v>
      </c>
      <c r="R53">
        <v>0.93976190476249999</v>
      </c>
      <c r="S53">
        <v>1</v>
      </c>
      <c r="T53">
        <v>1</v>
      </c>
      <c r="U53">
        <v>1</v>
      </c>
      <c r="V53">
        <v>0.92592592592599998</v>
      </c>
      <c r="W53">
        <v>0.78260869565199997</v>
      </c>
      <c r="X53">
        <v>0.94170692431500003</v>
      </c>
      <c r="Y53">
        <v>0.93333333333299995</v>
      </c>
      <c r="Z53" t="s">
        <v>13</v>
      </c>
      <c r="AA53" t="s">
        <v>14</v>
      </c>
      <c r="AB53" t="s">
        <v>15</v>
      </c>
      <c r="AC53" t="s">
        <v>685</v>
      </c>
      <c r="AD53" t="s">
        <v>16</v>
      </c>
      <c r="AE53" t="s">
        <v>15</v>
      </c>
      <c r="AF53" t="s">
        <v>17</v>
      </c>
      <c r="AG53">
        <v>1</v>
      </c>
    </row>
    <row r="54" spans="1:33" x14ac:dyDescent="0.2">
      <c r="A54">
        <v>13776</v>
      </c>
      <c r="B54" t="s">
        <v>788</v>
      </c>
      <c r="C54" t="s">
        <v>789</v>
      </c>
      <c r="D54">
        <v>0.89</v>
      </c>
      <c r="E54">
        <v>0.71428571428599996</v>
      </c>
      <c r="F54">
        <v>0.85714285714299998</v>
      </c>
      <c r="G54">
        <v>0.85714285714299998</v>
      </c>
      <c r="H54">
        <v>0.82571428571399996</v>
      </c>
      <c r="I54">
        <v>1</v>
      </c>
      <c r="J54">
        <v>1</v>
      </c>
      <c r="K54">
        <v>1</v>
      </c>
      <c r="L54">
        <v>1</v>
      </c>
      <c r="M54">
        <v>1</v>
      </c>
      <c r="N54">
        <v>0.85714285714299998</v>
      </c>
      <c r="O54">
        <v>0.88571428571400002</v>
      </c>
      <c r="P54">
        <v>1</v>
      </c>
      <c r="Q54">
        <v>0.92857142857099995</v>
      </c>
      <c r="R54">
        <v>0.93428571428499996</v>
      </c>
      <c r="S54">
        <v>1</v>
      </c>
      <c r="T54">
        <v>1</v>
      </c>
      <c r="U54">
        <v>1</v>
      </c>
      <c r="V54">
        <v>0.92592592592599998</v>
      </c>
      <c r="W54">
        <v>0.39130434782599999</v>
      </c>
      <c r="X54">
        <v>0.86344605475000002</v>
      </c>
      <c r="Y54">
        <v>0.86666666666699999</v>
      </c>
      <c r="Z54" t="s">
        <v>13</v>
      </c>
      <c r="AA54" t="s">
        <v>14</v>
      </c>
      <c r="AB54" t="s">
        <v>15</v>
      </c>
      <c r="AC54" t="s">
        <v>685</v>
      </c>
      <c r="AD54" t="s">
        <v>16</v>
      </c>
      <c r="AE54" t="s">
        <v>15</v>
      </c>
      <c r="AF54" t="s">
        <v>17</v>
      </c>
      <c r="AG54">
        <v>1</v>
      </c>
    </row>
    <row r="55" spans="1:33" x14ac:dyDescent="0.2">
      <c r="A55">
        <v>13775</v>
      </c>
      <c r="B55" t="s">
        <v>790</v>
      </c>
      <c r="C55" t="s">
        <v>791</v>
      </c>
      <c r="D55">
        <v>0.85</v>
      </c>
      <c r="E55" t="s">
        <v>32</v>
      </c>
      <c r="F55">
        <v>1</v>
      </c>
      <c r="G55">
        <v>1</v>
      </c>
      <c r="H55">
        <v>0.94</v>
      </c>
      <c r="I55">
        <v>0.87571428571400001</v>
      </c>
      <c r="J55">
        <v>1</v>
      </c>
      <c r="K55">
        <v>0.82857142857099997</v>
      </c>
      <c r="L55">
        <v>0.6</v>
      </c>
      <c r="M55">
        <v>0.95285714285699996</v>
      </c>
      <c r="N55">
        <v>0.85714285714299998</v>
      </c>
      <c r="O55">
        <v>0.76714285714300001</v>
      </c>
      <c r="P55">
        <v>0.81</v>
      </c>
      <c r="Q55">
        <v>0.97571428571399998</v>
      </c>
      <c r="R55">
        <v>0.88392857142750003</v>
      </c>
      <c r="S55">
        <v>1</v>
      </c>
      <c r="T55">
        <v>0.97799999999999998</v>
      </c>
      <c r="U55">
        <v>0.91666666666700003</v>
      </c>
      <c r="V55">
        <v>0.85185185185199996</v>
      </c>
      <c r="W55" t="s">
        <v>32</v>
      </c>
      <c r="X55">
        <v>0.74930370370499999</v>
      </c>
      <c r="Y55">
        <v>0.86666666666699999</v>
      </c>
      <c r="Z55" t="s">
        <v>683</v>
      </c>
      <c r="AA55" t="s">
        <v>683</v>
      </c>
      <c r="AB55" t="s">
        <v>684</v>
      </c>
      <c r="AC55" t="s">
        <v>685</v>
      </c>
      <c r="AD55" t="s">
        <v>16</v>
      </c>
      <c r="AE55" t="s">
        <v>15</v>
      </c>
      <c r="AF55" t="s">
        <v>17</v>
      </c>
      <c r="AG55">
        <v>1</v>
      </c>
    </row>
    <row r="56" spans="1:33" x14ac:dyDescent="0.2">
      <c r="A56">
        <v>13779</v>
      </c>
      <c r="B56" t="s">
        <v>792</v>
      </c>
      <c r="C56" t="s">
        <v>793</v>
      </c>
      <c r="D56">
        <v>0.82</v>
      </c>
      <c r="E56">
        <v>1</v>
      </c>
      <c r="F56">
        <v>0.85714285714299998</v>
      </c>
      <c r="G56">
        <v>0.94285714285699995</v>
      </c>
      <c r="H56">
        <v>0.492857142857</v>
      </c>
      <c r="I56">
        <v>1</v>
      </c>
      <c r="J56">
        <v>0.95571428571399997</v>
      </c>
      <c r="K56">
        <v>0.94285714285699995</v>
      </c>
      <c r="L56">
        <v>0.91428571428600003</v>
      </c>
      <c r="M56">
        <v>0.85714285714299998</v>
      </c>
      <c r="N56">
        <v>0.868571428571</v>
      </c>
      <c r="O56">
        <v>0.94714285714299995</v>
      </c>
      <c r="P56">
        <v>1</v>
      </c>
      <c r="Q56">
        <v>0.67857142857099995</v>
      </c>
      <c r="R56">
        <v>0.87142857142749997</v>
      </c>
      <c r="S56">
        <v>0</v>
      </c>
      <c r="T56">
        <v>0.112</v>
      </c>
      <c r="U56">
        <v>0.75</v>
      </c>
      <c r="V56">
        <v>0.62962962963000002</v>
      </c>
      <c r="W56">
        <v>0.260869565217</v>
      </c>
      <c r="X56">
        <v>0.35049983896949999</v>
      </c>
      <c r="Y56">
        <v>1</v>
      </c>
      <c r="Z56" t="s">
        <v>13</v>
      </c>
      <c r="AA56" t="s">
        <v>14</v>
      </c>
      <c r="AB56" t="s">
        <v>15</v>
      </c>
      <c r="AC56" t="s">
        <v>685</v>
      </c>
      <c r="AD56" t="s">
        <v>16</v>
      </c>
      <c r="AE56" t="s">
        <v>15</v>
      </c>
      <c r="AF56" t="s">
        <v>17</v>
      </c>
      <c r="AG56">
        <v>1</v>
      </c>
    </row>
    <row r="57" spans="1:33" x14ac:dyDescent="0.2">
      <c r="A57">
        <v>13774</v>
      </c>
      <c r="B57" t="s">
        <v>794</v>
      </c>
      <c r="C57" t="s">
        <v>795</v>
      </c>
      <c r="D57">
        <v>0.99</v>
      </c>
      <c r="E57">
        <v>0.71428571428599996</v>
      </c>
      <c r="F57">
        <v>1</v>
      </c>
      <c r="G57">
        <v>1</v>
      </c>
      <c r="H57">
        <v>0.95285714285699996</v>
      </c>
      <c r="I57">
        <v>1</v>
      </c>
      <c r="J57">
        <v>1</v>
      </c>
      <c r="K57">
        <v>1</v>
      </c>
      <c r="L57">
        <v>1</v>
      </c>
      <c r="M57">
        <v>0.85714285714299998</v>
      </c>
      <c r="N57">
        <v>1</v>
      </c>
      <c r="O57">
        <v>1</v>
      </c>
      <c r="P57">
        <v>1</v>
      </c>
      <c r="Q57">
        <v>1</v>
      </c>
      <c r="R57">
        <v>0.98416666666749997</v>
      </c>
      <c r="S57">
        <v>1</v>
      </c>
      <c r="T57">
        <v>1</v>
      </c>
      <c r="U57">
        <v>1</v>
      </c>
      <c r="V57">
        <v>0.92592592592599998</v>
      </c>
      <c r="W57">
        <v>1</v>
      </c>
      <c r="X57">
        <v>0.98518518518499998</v>
      </c>
      <c r="Y57">
        <v>1</v>
      </c>
      <c r="Z57" t="s">
        <v>13</v>
      </c>
      <c r="AA57" t="s">
        <v>14</v>
      </c>
      <c r="AB57" t="s">
        <v>15</v>
      </c>
      <c r="AC57" t="s">
        <v>685</v>
      </c>
      <c r="AD57" t="s">
        <v>16</v>
      </c>
      <c r="AE57" t="s">
        <v>15</v>
      </c>
      <c r="AF57" t="s">
        <v>17</v>
      </c>
      <c r="AG57">
        <v>1</v>
      </c>
    </row>
    <row r="58" spans="1:33" x14ac:dyDescent="0.2">
      <c r="A58">
        <v>13781</v>
      </c>
      <c r="B58" t="s">
        <v>796</v>
      </c>
      <c r="C58" t="s">
        <v>797</v>
      </c>
      <c r="D58">
        <v>0.95</v>
      </c>
      <c r="E58">
        <v>0.85714285714299998</v>
      </c>
      <c r="F58">
        <v>1</v>
      </c>
      <c r="G58">
        <v>0.85714285714299998</v>
      </c>
      <c r="H58">
        <v>1</v>
      </c>
      <c r="I58">
        <v>1</v>
      </c>
      <c r="J58">
        <v>1</v>
      </c>
      <c r="K58">
        <v>0.97142857142899997</v>
      </c>
      <c r="L58">
        <v>1</v>
      </c>
      <c r="M58">
        <v>1</v>
      </c>
      <c r="N58">
        <v>0.96428571428599996</v>
      </c>
      <c r="O58">
        <v>0.94714285714299995</v>
      </c>
      <c r="P58">
        <v>0.86714285714299999</v>
      </c>
      <c r="Q58">
        <v>1</v>
      </c>
      <c r="R58">
        <v>0.96726190476249996</v>
      </c>
      <c r="S58">
        <v>1</v>
      </c>
      <c r="T58">
        <v>1</v>
      </c>
      <c r="U58">
        <v>1</v>
      </c>
      <c r="V58">
        <v>1</v>
      </c>
      <c r="W58">
        <v>0.739130434783</v>
      </c>
      <c r="X58">
        <v>0.94782608695500004</v>
      </c>
      <c r="Y58">
        <v>0.93333333333299995</v>
      </c>
      <c r="Z58" t="s">
        <v>683</v>
      </c>
      <c r="AA58" t="s">
        <v>683</v>
      </c>
      <c r="AB58" t="s">
        <v>684</v>
      </c>
      <c r="AC58" t="s">
        <v>685</v>
      </c>
      <c r="AD58" t="s">
        <v>16</v>
      </c>
      <c r="AE58" t="s">
        <v>15</v>
      </c>
      <c r="AF58" t="s">
        <v>17</v>
      </c>
      <c r="AG58">
        <v>1</v>
      </c>
    </row>
    <row r="59" spans="1:33" x14ac:dyDescent="0.2">
      <c r="A59">
        <v>13783</v>
      </c>
      <c r="B59" t="s">
        <v>798</v>
      </c>
      <c r="C59" t="s">
        <v>799</v>
      </c>
      <c r="D59">
        <v>0.96</v>
      </c>
      <c r="E59">
        <v>1</v>
      </c>
      <c r="F59">
        <v>1</v>
      </c>
      <c r="G59">
        <v>1</v>
      </c>
      <c r="H59">
        <v>0.85714285714299998</v>
      </c>
      <c r="I59">
        <v>0.85714285714299998</v>
      </c>
      <c r="J59">
        <v>1</v>
      </c>
      <c r="K59">
        <v>1</v>
      </c>
      <c r="L59">
        <v>1</v>
      </c>
      <c r="M59">
        <v>1</v>
      </c>
      <c r="N59">
        <v>1</v>
      </c>
      <c r="O59">
        <v>0.94714285714299995</v>
      </c>
      <c r="P59">
        <v>1</v>
      </c>
      <c r="Q59">
        <v>1</v>
      </c>
      <c r="R59">
        <v>0.97178571428500005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0.93333333333299995</v>
      </c>
      <c r="Z59" t="s">
        <v>13</v>
      </c>
      <c r="AA59" t="s">
        <v>14</v>
      </c>
      <c r="AB59" t="s">
        <v>15</v>
      </c>
      <c r="AC59" t="s">
        <v>685</v>
      </c>
      <c r="AD59" t="s">
        <v>16</v>
      </c>
      <c r="AE59" t="s">
        <v>15</v>
      </c>
      <c r="AF59" t="s">
        <v>17</v>
      </c>
      <c r="AG59">
        <v>1</v>
      </c>
    </row>
    <row r="60" spans="1:33" x14ac:dyDescent="0.2">
      <c r="A60">
        <v>13784</v>
      </c>
      <c r="B60" t="s">
        <v>800</v>
      </c>
      <c r="C60" t="s">
        <v>801</v>
      </c>
      <c r="D60">
        <v>0.98</v>
      </c>
      <c r="E60">
        <v>1</v>
      </c>
      <c r="F60">
        <v>1</v>
      </c>
      <c r="G60">
        <v>1</v>
      </c>
      <c r="H60">
        <v>0.96857142857099998</v>
      </c>
      <c r="I60">
        <v>1</v>
      </c>
      <c r="J60">
        <v>1</v>
      </c>
      <c r="K60">
        <v>0.85714285714299998</v>
      </c>
      <c r="L60">
        <v>0.97142857142899997</v>
      </c>
      <c r="M60">
        <v>1</v>
      </c>
      <c r="N60">
        <v>1</v>
      </c>
      <c r="O60">
        <v>0.91857142857100005</v>
      </c>
      <c r="P60">
        <v>1</v>
      </c>
      <c r="Q60">
        <v>1</v>
      </c>
      <c r="R60">
        <v>0.97630952381000002</v>
      </c>
      <c r="S60">
        <v>1</v>
      </c>
      <c r="T60">
        <v>1</v>
      </c>
      <c r="U60">
        <v>1</v>
      </c>
      <c r="V60">
        <v>0.77777777777799995</v>
      </c>
      <c r="W60">
        <v>0.91304347826099996</v>
      </c>
      <c r="X60">
        <v>0.93816425121000002</v>
      </c>
      <c r="Y60">
        <v>1</v>
      </c>
      <c r="Z60" t="s">
        <v>13</v>
      </c>
      <c r="AA60" t="s">
        <v>14</v>
      </c>
      <c r="AB60" t="s">
        <v>15</v>
      </c>
      <c r="AC60" t="s">
        <v>685</v>
      </c>
      <c r="AD60" t="s">
        <v>16</v>
      </c>
      <c r="AE60" t="s">
        <v>15</v>
      </c>
      <c r="AF60" t="s">
        <v>17</v>
      </c>
      <c r="AG60">
        <v>1</v>
      </c>
    </row>
    <row r="61" spans="1:33" x14ac:dyDescent="0.2">
      <c r="A61">
        <v>13788</v>
      </c>
      <c r="B61" t="s">
        <v>802</v>
      </c>
      <c r="C61" t="s">
        <v>803</v>
      </c>
      <c r="D61">
        <v>0.95</v>
      </c>
      <c r="E61">
        <v>0.71428571428599996</v>
      </c>
      <c r="F61">
        <v>0.96428571428599996</v>
      </c>
      <c r="G61">
        <v>0.85714285714299998</v>
      </c>
      <c r="H61">
        <v>1</v>
      </c>
      <c r="I61">
        <v>0.82857142857099997</v>
      </c>
      <c r="J61">
        <v>1</v>
      </c>
      <c r="K61">
        <v>1</v>
      </c>
      <c r="L61">
        <v>0.97142857142899997</v>
      </c>
      <c r="M61">
        <v>1</v>
      </c>
      <c r="N61">
        <v>1</v>
      </c>
      <c r="O61">
        <v>0.88571428571400002</v>
      </c>
      <c r="P61">
        <v>1</v>
      </c>
      <c r="Q61">
        <v>0.92857142857099995</v>
      </c>
      <c r="R61">
        <v>0.95297619047500004</v>
      </c>
      <c r="S61">
        <v>1</v>
      </c>
      <c r="T61">
        <v>1</v>
      </c>
      <c r="U61">
        <v>1</v>
      </c>
      <c r="V61">
        <v>0.85185185185199996</v>
      </c>
      <c r="W61">
        <v>0.43478260869599999</v>
      </c>
      <c r="X61">
        <v>0.85732689211000002</v>
      </c>
      <c r="Y61">
        <v>1</v>
      </c>
      <c r="Z61" t="s">
        <v>13</v>
      </c>
      <c r="AA61" t="s">
        <v>14</v>
      </c>
      <c r="AB61" t="s">
        <v>15</v>
      </c>
      <c r="AC61" t="s">
        <v>685</v>
      </c>
      <c r="AD61" t="s">
        <v>16</v>
      </c>
      <c r="AE61" t="s">
        <v>15</v>
      </c>
      <c r="AF61" t="s">
        <v>17</v>
      </c>
      <c r="AG61">
        <v>1</v>
      </c>
    </row>
    <row r="62" spans="1:33" x14ac:dyDescent="0.2">
      <c r="A62">
        <v>13787</v>
      </c>
      <c r="B62" t="s">
        <v>804</v>
      </c>
      <c r="C62" t="s">
        <v>805</v>
      </c>
      <c r="D62">
        <v>0.98</v>
      </c>
      <c r="E62">
        <v>0.85714285714299998</v>
      </c>
      <c r="F62">
        <v>1</v>
      </c>
      <c r="G62">
        <v>0.82857142857099997</v>
      </c>
      <c r="H62">
        <v>1</v>
      </c>
      <c r="I62">
        <v>1</v>
      </c>
      <c r="J62">
        <v>1</v>
      </c>
      <c r="K62">
        <v>0.94285714285699995</v>
      </c>
      <c r="L62">
        <v>0.97142857142899997</v>
      </c>
      <c r="M62">
        <v>1</v>
      </c>
      <c r="N62">
        <v>0.95285714285699996</v>
      </c>
      <c r="O62">
        <v>0.82571428571399996</v>
      </c>
      <c r="P62">
        <v>1</v>
      </c>
      <c r="Q62">
        <v>0.85714285714299998</v>
      </c>
      <c r="R62">
        <v>0.94821428571499999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 t="s">
        <v>13</v>
      </c>
      <c r="AA62" t="s">
        <v>14</v>
      </c>
      <c r="AB62" t="s">
        <v>15</v>
      </c>
      <c r="AC62" t="s">
        <v>685</v>
      </c>
      <c r="AD62" t="s">
        <v>16</v>
      </c>
      <c r="AE62" t="s">
        <v>15</v>
      </c>
      <c r="AF62" t="s">
        <v>17</v>
      </c>
      <c r="AG62">
        <v>1</v>
      </c>
    </row>
    <row r="63" spans="1:33" x14ac:dyDescent="0.2">
      <c r="A63">
        <v>13793</v>
      </c>
      <c r="B63" t="s">
        <v>806</v>
      </c>
      <c r="C63" t="s">
        <v>807</v>
      </c>
      <c r="D63">
        <v>0.85</v>
      </c>
      <c r="E63">
        <v>0.71428571428599996</v>
      </c>
      <c r="F63">
        <v>1</v>
      </c>
      <c r="G63">
        <v>0.85714285714299998</v>
      </c>
      <c r="H63">
        <v>0.85714285714299998</v>
      </c>
      <c r="I63">
        <v>0.78142857142900002</v>
      </c>
      <c r="J63">
        <v>1</v>
      </c>
      <c r="K63">
        <v>0.94714285714299995</v>
      </c>
      <c r="L63">
        <v>0.8</v>
      </c>
      <c r="M63">
        <v>0.85714285714299998</v>
      </c>
      <c r="N63">
        <v>0.89285714285700002</v>
      </c>
      <c r="O63">
        <v>0.91857142857100005</v>
      </c>
      <c r="P63">
        <v>0.92857142857099995</v>
      </c>
      <c r="Q63">
        <v>0.92857142857099995</v>
      </c>
      <c r="R63">
        <v>0.89738095238000004</v>
      </c>
      <c r="S63">
        <v>1</v>
      </c>
      <c r="T63">
        <v>1</v>
      </c>
      <c r="U63">
        <v>1</v>
      </c>
      <c r="V63">
        <v>1</v>
      </c>
      <c r="W63">
        <v>0.34782608695700001</v>
      </c>
      <c r="X63">
        <v>0.86956521739000003</v>
      </c>
      <c r="Y63">
        <v>0.8</v>
      </c>
      <c r="Z63" t="s">
        <v>683</v>
      </c>
      <c r="AA63" t="s">
        <v>683</v>
      </c>
      <c r="AB63" t="s">
        <v>684</v>
      </c>
      <c r="AC63" t="s">
        <v>685</v>
      </c>
      <c r="AD63" t="s">
        <v>16</v>
      </c>
      <c r="AE63" t="s">
        <v>15</v>
      </c>
      <c r="AF63" t="s">
        <v>17</v>
      </c>
      <c r="AG63">
        <v>1</v>
      </c>
    </row>
    <row r="64" spans="1:33" x14ac:dyDescent="0.2">
      <c r="A64">
        <v>13794</v>
      </c>
      <c r="B64" t="s">
        <v>808</v>
      </c>
      <c r="C64" t="s">
        <v>809</v>
      </c>
      <c r="D64">
        <v>0.95</v>
      </c>
      <c r="E64">
        <v>1</v>
      </c>
      <c r="F64">
        <v>1</v>
      </c>
      <c r="G64">
        <v>0.68571428571399995</v>
      </c>
      <c r="H64">
        <v>1</v>
      </c>
      <c r="I64">
        <v>1</v>
      </c>
      <c r="J64">
        <v>1</v>
      </c>
      <c r="K64">
        <v>0.85714285714299998</v>
      </c>
      <c r="L64">
        <v>0.85714285714299998</v>
      </c>
      <c r="M64">
        <v>0.82142857142900005</v>
      </c>
      <c r="N64">
        <v>0.82142857142900005</v>
      </c>
      <c r="O64">
        <v>0.91857142857100005</v>
      </c>
      <c r="P64">
        <v>0.85714285714299998</v>
      </c>
      <c r="Q64">
        <v>0.92857142857099995</v>
      </c>
      <c r="R64">
        <v>0.89559523809499997</v>
      </c>
      <c r="S64">
        <v>1</v>
      </c>
      <c r="T64">
        <v>1</v>
      </c>
      <c r="U64">
        <v>1</v>
      </c>
      <c r="V64">
        <v>0.81481481481499995</v>
      </c>
      <c r="W64">
        <v>0.86956521739100001</v>
      </c>
      <c r="X64">
        <v>0.93687600644000002</v>
      </c>
      <c r="Y64">
        <v>1</v>
      </c>
      <c r="Z64" t="s">
        <v>683</v>
      </c>
      <c r="AA64" t="s">
        <v>683</v>
      </c>
      <c r="AB64" t="s">
        <v>684</v>
      </c>
      <c r="AC64" t="s">
        <v>685</v>
      </c>
      <c r="AD64" t="s">
        <v>16</v>
      </c>
      <c r="AE64" t="s">
        <v>15</v>
      </c>
      <c r="AF64" t="s">
        <v>17</v>
      </c>
      <c r="AG64">
        <v>1</v>
      </c>
    </row>
    <row r="65" spans="1:33" x14ac:dyDescent="0.2">
      <c r="A65">
        <v>13799</v>
      </c>
      <c r="B65" t="s">
        <v>810</v>
      </c>
      <c r="C65" t="s">
        <v>811</v>
      </c>
      <c r="D65">
        <v>0.9</v>
      </c>
      <c r="E65">
        <v>0.71428571428599996</v>
      </c>
      <c r="F65">
        <v>0.85714285714299998</v>
      </c>
      <c r="G65">
        <v>0.85714285714299998</v>
      </c>
      <c r="H65">
        <v>1</v>
      </c>
      <c r="I65">
        <v>0.95285714285699996</v>
      </c>
      <c r="J65">
        <v>0.90428571428600002</v>
      </c>
      <c r="K65">
        <v>1</v>
      </c>
      <c r="L65">
        <v>1</v>
      </c>
      <c r="M65">
        <v>1</v>
      </c>
      <c r="N65">
        <v>1</v>
      </c>
      <c r="O65">
        <v>0.89</v>
      </c>
      <c r="P65">
        <v>0.85714285714299998</v>
      </c>
      <c r="Q65">
        <v>1</v>
      </c>
      <c r="R65">
        <v>0.94321428571499999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0.8</v>
      </c>
      <c r="Z65" t="s">
        <v>683</v>
      </c>
      <c r="AA65" t="s">
        <v>683</v>
      </c>
      <c r="AB65" t="s">
        <v>684</v>
      </c>
      <c r="AC65" t="s">
        <v>685</v>
      </c>
      <c r="AD65" t="s">
        <v>16</v>
      </c>
      <c r="AE65" t="s">
        <v>15</v>
      </c>
      <c r="AF65" t="s">
        <v>17</v>
      </c>
      <c r="AG65">
        <v>1</v>
      </c>
    </row>
    <row r="66" spans="1:33" x14ac:dyDescent="0.2">
      <c r="A66">
        <v>13795</v>
      </c>
      <c r="B66" t="s">
        <v>812</v>
      </c>
      <c r="C66" t="s">
        <v>813</v>
      </c>
      <c r="D66">
        <v>0.98</v>
      </c>
      <c r="E66">
        <v>1</v>
      </c>
      <c r="F66">
        <v>1</v>
      </c>
      <c r="G66">
        <v>0.85714285714299998</v>
      </c>
      <c r="H66">
        <v>0.98428571428599998</v>
      </c>
      <c r="I66">
        <v>0.85714285714299998</v>
      </c>
      <c r="J66">
        <v>1</v>
      </c>
      <c r="K66">
        <v>0.97142857142899997</v>
      </c>
      <c r="L66">
        <v>1</v>
      </c>
      <c r="M66">
        <v>1</v>
      </c>
      <c r="N66">
        <v>1</v>
      </c>
      <c r="O66">
        <v>0.94285714285699995</v>
      </c>
      <c r="P66">
        <v>0.85714285714299998</v>
      </c>
      <c r="Q66">
        <v>1</v>
      </c>
      <c r="R66">
        <v>0.95583333333249998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 t="s">
        <v>13</v>
      </c>
      <c r="AA66" t="s">
        <v>14</v>
      </c>
      <c r="AB66" t="s">
        <v>15</v>
      </c>
      <c r="AC66" t="s">
        <v>685</v>
      </c>
      <c r="AD66" t="s">
        <v>16</v>
      </c>
      <c r="AE66" t="s">
        <v>15</v>
      </c>
      <c r="AF66" t="s">
        <v>17</v>
      </c>
      <c r="AG66">
        <v>1</v>
      </c>
    </row>
    <row r="67" spans="1:33" x14ac:dyDescent="0.2">
      <c r="A67">
        <v>13800</v>
      </c>
      <c r="B67" t="s">
        <v>814</v>
      </c>
      <c r="C67" t="s">
        <v>815</v>
      </c>
      <c r="D67">
        <v>0.89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0.85714285714299998</v>
      </c>
      <c r="N67">
        <v>1</v>
      </c>
      <c r="O67">
        <v>0.81</v>
      </c>
      <c r="P67">
        <v>0.8</v>
      </c>
      <c r="Q67">
        <v>0.85714285714299998</v>
      </c>
      <c r="R67">
        <v>0.94369047619000002</v>
      </c>
      <c r="S67">
        <v>1</v>
      </c>
      <c r="T67">
        <v>1</v>
      </c>
      <c r="U67">
        <v>1</v>
      </c>
      <c r="V67">
        <v>0.85185185185199996</v>
      </c>
      <c r="W67">
        <v>0.30434782608700001</v>
      </c>
      <c r="X67">
        <v>0.83123993558999998</v>
      </c>
      <c r="Y67">
        <v>0.86666666666699999</v>
      </c>
      <c r="Z67" t="s">
        <v>13</v>
      </c>
      <c r="AA67" t="s">
        <v>14</v>
      </c>
      <c r="AB67" t="s">
        <v>15</v>
      </c>
      <c r="AC67" t="s">
        <v>685</v>
      </c>
      <c r="AD67" t="s">
        <v>16</v>
      </c>
      <c r="AE67" t="s">
        <v>15</v>
      </c>
      <c r="AF67" t="s">
        <v>17</v>
      </c>
      <c r="AG67">
        <v>1</v>
      </c>
    </row>
    <row r="68" spans="1:33" x14ac:dyDescent="0.2">
      <c r="A68">
        <v>13801</v>
      </c>
      <c r="B68" t="s">
        <v>816</v>
      </c>
      <c r="C68" t="s">
        <v>817</v>
      </c>
      <c r="D68">
        <v>0.96</v>
      </c>
      <c r="E68">
        <v>0.85714285714299998</v>
      </c>
      <c r="F68">
        <v>1</v>
      </c>
      <c r="G68">
        <v>1</v>
      </c>
      <c r="H68">
        <v>0.96857142857099998</v>
      </c>
      <c r="I68">
        <v>1</v>
      </c>
      <c r="J68">
        <v>0.98</v>
      </c>
      <c r="K68">
        <v>1</v>
      </c>
      <c r="L68">
        <v>0.97142857142899997</v>
      </c>
      <c r="M68">
        <v>1</v>
      </c>
      <c r="N68">
        <v>0.868571428571</v>
      </c>
      <c r="O68">
        <v>1</v>
      </c>
      <c r="P68">
        <v>1</v>
      </c>
      <c r="Q68">
        <v>0.80428571428600004</v>
      </c>
      <c r="R68">
        <v>0.96607142857249995</v>
      </c>
      <c r="S68">
        <v>1</v>
      </c>
      <c r="T68">
        <v>0.95599999999999996</v>
      </c>
      <c r="U68">
        <v>1</v>
      </c>
      <c r="V68">
        <v>0.88888888888899997</v>
      </c>
      <c r="W68">
        <v>0.52173913043499998</v>
      </c>
      <c r="X68">
        <v>0.87332560386500002</v>
      </c>
      <c r="Y68">
        <v>1</v>
      </c>
      <c r="Z68" t="s">
        <v>683</v>
      </c>
      <c r="AA68" t="s">
        <v>683</v>
      </c>
      <c r="AB68" t="s">
        <v>684</v>
      </c>
      <c r="AC68" t="s">
        <v>685</v>
      </c>
      <c r="AD68" t="s">
        <v>16</v>
      </c>
      <c r="AE68" t="s">
        <v>15</v>
      </c>
      <c r="AF68" t="s">
        <v>17</v>
      </c>
      <c r="AG68">
        <v>1</v>
      </c>
    </row>
    <row r="69" spans="1:33" x14ac:dyDescent="0.2">
      <c r="A69">
        <v>13802</v>
      </c>
      <c r="B69" t="s">
        <v>818</v>
      </c>
      <c r="C69" t="s">
        <v>819</v>
      </c>
      <c r="D69">
        <v>0.91</v>
      </c>
      <c r="E69">
        <v>1</v>
      </c>
      <c r="F69">
        <v>1</v>
      </c>
      <c r="G69">
        <v>0.82857142857099997</v>
      </c>
      <c r="H69">
        <v>0.85714285714299998</v>
      </c>
      <c r="I69">
        <v>0.81</v>
      </c>
      <c r="J69">
        <v>0.85714285714299998</v>
      </c>
      <c r="K69">
        <v>1</v>
      </c>
      <c r="L69">
        <v>0.88571428571400002</v>
      </c>
      <c r="M69">
        <v>0.82142857142900005</v>
      </c>
      <c r="N69">
        <v>0.85714285714299998</v>
      </c>
      <c r="O69">
        <v>1</v>
      </c>
      <c r="P69">
        <v>1</v>
      </c>
      <c r="Q69">
        <v>0.92857142857099995</v>
      </c>
      <c r="R69">
        <v>0.90380952381000002</v>
      </c>
      <c r="S69">
        <v>1</v>
      </c>
      <c r="T69">
        <v>6.6000000000000003E-2</v>
      </c>
      <c r="U69">
        <v>1</v>
      </c>
      <c r="V69">
        <v>0.92592592592599998</v>
      </c>
      <c r="W69">
        <v>0.739130434783</v>
      </c>
      <c r="X69">
        <v>0.74621127214000005</v>
      </c>
      <c r="Y69">
        <v>1</v>
      </c>
      <c r="Z69" t="s">
        <v>683</v>
      </c>
      <c r="AA69" t="s">
        <v>683</v>
      </c>
      <c r="AB69" t="s">
        <v>684</v>
      </c>
      <c r="AC69" t="s">
        <v>685</v>
      </c>
      <c r="AD69" t="s">
        <v>16</v>
      </c>
      <c r="AE69" t="s">
        <v>15</v>
      </c>
      <c r="AF69" t="s">
        <v>17</v>
      </c>
      <c r="AG69">
        <v>1</v>
      </c>
    </row>
    <row r="70" spans="1:33" x14ac:dyDescent="0.2">
      <c r="A70">
        <v>13803</v>
      </c>
      <c r="B70" t="s">
        <v>820</v>
      </c>
      <c r="C70" t="s">
        <v>821</v>
      </c>
      <c r="D70">
        <v>0.95</v>
      </c>
      <c r="E70">
        <v>0.71428571428599996</v>
      </c>
      <c r="F70">
        <v>1</v>
      </c>
      <c r="G70">
        <v>1</v>
      </c>
      <c r="H70">
        <v>0.93714285714300005</v>
      </c>
      <c r="I70">
        <v>0.97571428571399998</v>
      </c>
      <c r="J70">
        <v>1</v>
      </c>
      <c r="K70">
        <v>1</v>
      </c>
      <c r="L70">
        <v>1</v>
      </c>
      <c r="M70">
        <v>0.92857142857099995</v>
      </c>
      <c r="N70">
        <v>0.97571428571399998</v>
      </c>
      <c r="O70">
        <v>0.90714285714300003</v>
      </c>
      <c r="P70">
        <v>0.71428571428599996</v>
      </c>
      <c r="Q70">
        <v>0.97571428571399998</v>
      </c>
      <c r="R70">
        <v>0.95119047618999997</v>
      </c>
      <c r="S70">
        <v>1</v>
      </c>
      <c r="T70">
        <v>1</v>
      </c>
      <c r="U70">
        <v>0.91666666666700003</v>
      </c>
      <c r="V70">
        <v>1</v>
      </c>
      <c r="W70">
        <v>1</v>
      </c>
      <c r="X70">
        <v>0.98333333333499995</v>
      </c>
      <c r="Y70">
        <v>0.93333333333299995</v>
      </c>
      <c r="Z70" t="s">
        <v>683</v>
      </c>
      <c r="AA70" t="s">
        <v>683</v>
      </c>
      <c r="AB70" t="s">
        <v>684</v>
      </c>
      <c r="AC70" t="s">
        <v>685</v>
      </c>
      <c r="AD70" t="s">
        <v>16</v>
      </c>
      <c r="AE70" t="s">
        <v>15</v>
      </c>
      <c r="AF70" t="s">
        <v>17</v>
      </c>
      <c r="AG70">
        <v>1</v>
      </c>
    </row>
    <row r="71" spans="1:33" x14ac:dyDescent="0.2">
      <c r="A71">
        <v>13806</v>
      </c>
      <c r="B71" t="s">
        <v>822</v>
      </c>
      <c r="C71" t="s">
        <v>823</v>
      </c>
      <c r="D71">
        <v>0.99</v>
      </c>
      <c r="E71">
        <v>1</v>
      </c>
      <c r="F71">
        <v>1</v>
      </c>
      <c r="G71">
        <v>1</v>
      </c>
      <c r="H71">
        <v>0.98428571428599998</v>
      </c>
      <c r="I71">
        <v>1</v>
      </c>
      <c r="J71">
        <v>0.95857142857099997</v>
      </c>
      <c r="K71">
        <v>0.97142857142899997</v>
      </c>
      <c r="L71">
        <v>1</v>
      </c>
      <c r="M71">
        <v>0.96428571428599996</v>
      </c>
      <c r="N71">
        <v>0.92857142857099995</v>
      </c>
      <c r="O71">
        <v>0.91428571428600003</v>
      </c>
      <c r="P71">
        <v>0.85714285714299998</v>
      </c>
      <c r="Q71">
        <v>1</v>
      </c>
      <c r="R71">
        <v>0.96488095238000005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 t="s">
        <v>13</v>
      </c>
      <c r="AA71" t="s">
        <v>14</v>
      </c>
      <c r="AB71" t="s">
        <v>15</v>
      </c>
      <c r="AC71" t="s">
        <v>685</v>
      </c>
      <c r="AD71" t="s">
        <v>16</v>
      </c>
      <c r="AE71" t="s">
        <v>15</v>
      </c>
      <c r="AF71" t="s">
        <v>17</v>
      </c>
      <c r="AG71">
        <v>1</v>
      </c>
    </row>
    <row r="72" spans="1:33" x14ac:dyDescent="0.2">
      <c r="A72">
        <v>13807</v>
      </c>
      <c r="B72" t="s">
        <v>824</v>
      </c>
      <c r="C72" t="s">
        <v>825</v>
      </c>
      <c r="D72">
        <v>0.95</v>
      </c>
      <c r="E72">
        <v>0.71428571428599996</v>
      </c>
      <c r="F72">
        <v>1</v>
      </c>
      <c r="G72">
        <v>1</v>
      </c>
      <c r="H72">
        <v>0.82571428571399996</v>
      </c>
      <c r="I72">
        <v>1</v>
      </c>
      <c r="J72">
        <v>0.85714285714299998</v>
      </c>
      <c r="K72">
        <v>0.8</v>
      </c>
      <c r="L72">
        <v>0.94285714285699995</v>
      </c>
      <c r="M72">
        <v>1</v>
      </c>
      <c r="N72">
        <v>1</v>
      </c>
      <c r="O72">
        <v>0.87142857142899999</v>
      </c>
      <c r="P72">
        <v>0.85714285714299998</v>
      </c>
      <c r="Q72">
        <v>0.92857142857099995</v>
      </c>
      <c r="R72">
        <v>0.92357142857249996</v>
      </c>
      <c r="S72">
        <v>1</v>
      </c>
      <c r="T72">
        <v>1</v>
      </c>
      <c r="U72">
        <v>1</v>
      </c>
      <c r="V72">
        <v>0.92592592592599998</v>
      </c>
      <c r="W72">
        <v>0.69565217391300005</v>
      </c>
      <c r="X72">
        <v>0.92431561997</v>
      </c>
      <c r="Y72">
        <v>1</v>
      </c>
      <c r="Z72" t="s">
        <v>13</v>
      </c>
      <c r="AA72" t="s">
        <v>683</v>
      </c>
      <c r="AB72" t="s">
        <v>684</v>
      </c>
      <c r="AC72" t="s">
        <v>685</v>
      </c>
      <c r="AD72" t="s">
        <v>16</v>
      </c>
      <c r="AE72" t="s">
        <v>15</v>
      </c>
      <c r="AF72" t="s">
        <v>17</v>
      </c>
      <c r="AG72">
        <v>1</v>
      </c>
    </row>
    <row r="73" spans="1:33" x14ac:dyDescent="0.2">
      <c r="A73">
        <v>13809</v>
      </c>
      <c r="B73" t="s">
        <v>826</v>
      </c>
      <c r="C73" t="s">
        <v>827</v>
      </c>
      <c r="D73">
        <v>0.96</v>
      </c>
      <c r="E73">
        <v>0.428571428571</v>
      </c>
      <c r="F73">
        <v>1</v>
      </c>
      <c r="G73">
        <v>1</v>
      </c>
      <c r="H73">
        <v>0.85714285714299998</v>
      </c>
      <c r="I73">
        <v>0.85714285714299998</v>
      </c>
      <c r="J73">
        <v>1</v>
      </c>
      <c r="K73">
        <v>1</v>
      </c>
      <c r="L73">
        <v>0.97142857142899997</v>
      </c>
      <c r="M73">
        <v>1</v>
      </c>
      <c r="N73">
        <v>1</v>
      </c>
      <c r="O73">
        <v>0.89571428571400002</v>
      </c>
      <c r="P73">
        <v>1</v>
      </c>
      <c r="Q73">
        <v>0.94</v>
      </c>
      <c r="R73">
        <v>0.96011904762</v>
      </c>
      <c r="S73">
        <v>1</v>
      </c>
      <c r="T73">
        <v>1</v>
      </c>
      <c r="U73">
        <v>1</v>
      </c>
      <c r="V73">
        <v>0.88888888888899997</v>
      </c>
      <c r="W73">
        <v>0.47826086956500002</v>
      </c>
      <c r="X73">
        <v>0.87342995169000004</v>
      </c>
      <c r="Y73">
        <v>1</v>
      </c>
      <c r="Z73" t="s">
        <v>683</v>
      </c>
      <c r="AA73" t="s">
        <v>683</v>
      </c>
      <c r="AB73" t="s">
        <v>684</v>
      </c>
      <c r="AC73" t="s">
        <v>685</v>
      </c>
      <c r="AD73" t="s">
        <v>16</v>
      </c>
      <c r="AE73" t="s">
        <v>15</v>
      </c>
      <c r="AF73" t="s">
        <v>17</v>
      </c>
      <c r="AG73">
        <v>1</v>
      </c>
    </row>
    <row r="74" spans="1:33" x14ac:dyDescent="0.2">
      <c r="A74">
        <v>13808</v>
      </c>
      <c r="B74" t="s">
        <v>828</v>
      </c>
      <c r="C74" t="s">
        <v>829</v>
      </c>
      <c r="D74">
        <v>0.98</v>
      </c>
      <c r="E74">
        <v>1</v>
      </c>
      <c r="F74">
        <v>1</v>
      </c>
      <c r="G74">
        <v>0.85714285714299998</v>
      </c>
      <c r="H74">
        <v>1</v>
      </c>
      <c r="I74">
        <v>1</v>
      </c>
      <c r="J74">
        <v>1</v>
      </c>
      <c r="K74">
        <v>0.80428571428600004</v>
      </c>
      <c r="L74">
        <v>0.8</v>
      </c>
      <c r="M74">
        <v>1</v>
      </c>
      <c r="N74">
        <v>1</v>
      </c>
      <c r="O74">
        <v>0.86142857142899998</v>
      </c>
      <c r="P74">
        <v>1</v>
      </c>
      <c r="Q74">
        <v>1</v>
      </c>
      <c r="R74">
        <v>0.94357142857249998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 t="s">
        <v>13</v>
      </c>
      <c r="AA74" t="s">
        <v>14</v>
      </c>
      <c r="AB74" t="s">
        <v>15</v>
      </c>
      <c r="AC74" t="s">
        <v>685</v>
      </c>
      <c r="AD74" t="s">
        <v>16</v>
      </c>
      <c r="AE74" t="s">
        <v>15</v>
      </c>
      <c r="AF74" t="s">
        <v>17</v>
      </c>
      <c r="AG74">
        <v>1</v>
      </c>
    </row>
    <row r="75" spans="1:33" x14ac:dyDescent="0.2">
      <c r="A75">
        <v>13810</v>
      </c>
      <c r="B75" t="s">
        <v>830</v>
      </c>
      <c r="C75" t="s">
        <v>831</v>
      </c>
      <c r="D75">
        <v>0.94</v>
      </c>
      <c r="E75">
        <v>1</v>
      </c>
      <c r="F75">
        <v>1</v>
      </c>
      <c r="G75">
        <v>0.71428571428599996</v>
      </c>
      <c r="H75">
        <v>1</v>
      </c>
      <c r="I75">
        <v>0.71428571428599996</v>
      </c>
      <c r="J75">
        <v>1</v>
      </c>
      <c r="K75">
        <v>1</v>
      </c>
      <c r="L75">
        <v>0.94285714285699995</v>
      </c>
      <c r="M75">
        <v>1</v>
      </c>
      <c r="N75">
        <v>1</v>
      </c>
      <c r="O75">
        <v>0.89571428571400002</v>
      </c>
      <c r="P75">
        <v>0.85714285714299998</v>
      </c>
      <c r="Q75">
        <v>1</v>
      </c>
      <c r="R75">
        <v>0.92702380952499996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0.93333333333299995</v>
      </c>
      <c r="Z75" t="s">
        <v>683</v>
      </c>
      <c r="AA75" t="s">
        <v>683</v>
      </c>
      <c r="AB75" t="s">
        <v>684</v>
      </c>
      <c r="AC75" t="s">
        <v>685</v>
      </c>
      <c r="AD75" t="s">
        <v>16</v>
      </c>
      <c r="AE75" t="s">
        <v>15</v>
      </c>
      <c r="AF75" t="s">
        <v>17</v>
      </c>
      <c r="AG75">
        <v>1</v>
      </c>
    </row>
    <row r="76" spans="1:33" x14ac:dyDescent="0.2">
      <c r="A76">
        <v>13780</v>
      </c>
      <c r="B76" t="s">
        <v>832</v>
      </c>
      <c r="C76" t="s">
        <v>833</v>
      </c>
      <c r="D76">
        <v>0.92</v>
      </c>
      <c r="E76">
        <v>0.57142857142900005</v>
      </c>
      <c r="F76">
        <v>1</v>
      </c>
      <c r="G76">
        <v>0.57142857142900005</v>
      </c>
      <c r="H76">
        <v>0.95285714285699996</v>
      </c>
      <c r="I76">
        <v>1</v>
      </c>
      <c r="J76">
        <v>0.884285714286</v>
      </c>
      <c r="K76">
        <v>1</v>
      </c>
      <c r="L76">
        <v>1</v>
      </c>
      <c r="M76">
        <v>1</v>
      </c>
      <c r="N76">
        <v>0.92857142857099995</v>
      </c>
      <c r="O76">
        <v>0.86714285714299999</v>
      </c>
      <c r="P76">
        <v>0.97142857142899997</v>
      </c>
      <c r="Q76">
        <v>0.81</v>
      </c>
      <c r="R76">
        <v>0.91547619047499995</v>
      </c>
      <c r="S76">
        <v>1</v>
      </c>
      <c r="T76">
        <v>1</v>
      </c>
      <c r="U76">
        <v>1</v>
      </c>
      <c r="V76">
        <v>1</v>
      </c>
      <c r="W76">
        <v>0.43478260869599999</v>
      </c>
      <c r="X76">
        <v>0.88695652173999995</v>
      </c>
      <c r="Y76">
        <v>0.93333333333299995</v>
      </c>
      <c r="Z76" t="s">
        <v>683</v>
      </c>
      <c r="AA76" t="s">
        <v>683</v>
      </c>
      <c r="AB76" t="s">
        <v>684</v>
      </c>
      <c r="AC76" t="s">
        <v>685</v>
      </c>
      <c r="AD76" t="s">
        <v>16</v>
      </c>
      <c r="AE76" t="s">
        <v>15</v>
      </c>
      <c r="AF76" t="s">
        <v>17</v>
      </c>
      <c r="AG76">
        <v>1</v>
      </c>
    </row>
    <row r="77" spans="1:33" x14ac:dyDescent="0.2">
      <c r="A77">
        <v>13812</v>
      </c>
      <c r="B77" t="s">
        <v>834</v>
      </c>
      <c r="C77" t="s">
        <v>835</v>
      </c>
      <c r="D77">
        <v>0.99</v>
      </c>
      <c r="E77">
        <v>1</v>
      </c>
      <c r="F77">
        <v>1</v>
      </c>
      <c r="G77">
        <v>0.85714285714299998</v>
      </c>
      <c r="H77">
        <v>1</v>
      </c>
      <c r="I77">
        <v>0.95285714285699996</v>
      </c>
      <c r="J77">
        <v>1</v>
      </c>
      <c r="K77">
        <v>1</v>
      </c>
      <c r="L77">
        <v>1</v>
      </c>
      <c r="M77">
        <v>1</v>
      </c>
      <c r="N77">
        <v>0.97571428571399998</v>
      </c>
      <c r="O77">
        <v>0.94285714285699995</v>
      </c>
      <c r="P77">
        <v>1</v>
      </c>
      <c r="Q77">
        <v>1</v>
      </c>
      <c r="R77">
        <v>0.97738095238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 t="s">
        <v>13</v>
      </c>
      <c r="AA77" t="s">
        <v>14</v>
      </c>
      <c r="AB77" t="s">
        <v>15</v>
      </c>
      <c r="AC77" t="s">
        <v>685</v>
      </c>
      <c r="AD77" t="s">
        <v>16</v>
      </c>
      <c r="AE77" t="s">
        <v>15</v>
      </c>
      <c r="AF77" t="s">
        <v>17</v>
      </c>
      <c r="AG77">
        <v>1</v>
      </c>
    </row>
    <row r="78" spans="1:33" x14ac:dyDescent="0.2">
      <c r="A78">
        <v>13814</v>
      </c>
      <c r="B78" t="s">
        <v>836</v>
      </c>
      <c r="C78" t="s">
        <v>837</v>
      </c>
      <c r="D78">
        <v>0.96</v>
      </c>
      <c r="E78">
        <v>1</v>
      </c>
      <c r="F78">
        <v>1</v>
      </c>
      <c r="G78">
        <v>0.71428571428599996</v>
      </c>
      <c r="H78">
        <v>0.84142857142899996</v>
      </c>
      <c r="I78">
        <v>0.97571428571399998</v>
      </c>
      <c r="J78">
        <v>1</v>
      </c>
      <c r="K78">
        <v>0.67857142857099995</v>
      </c>
      <c r="L78">
        <v>0.85714285714299998</v>
      </c>
      <c r="M78">
        <v>1</v>
      </c>
      <c r="N78">
        <v>0.92857142857099995</v>
      </c>
      <c r="O78">
        <v>0.89</v>
      </c>
      <c r="P78">
        <v>0.8</v>
      </c>
      <c r="Q78">
        <v>0.97571428571399998</v>
      </c>
      <c r="R78">
        <v>0.88845238095250001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 t="s">
        <v>13</v>
      </c>
      <c r="AA78" t="s">
        <v>14</v>
      </c>
      <c r="AB78" t="s">
        <v>15</v>
      </c>
      <c r="AC78" t="s">
        <v>685</v>
      </c>
      <c r="AD78" t="s">
        <v>16</v>
      </c>
      <c r="AE78" t="s">
        <v>15</v>
      </c>
      <c r="AF78" t="s">
        <v>17</v>
      </c>
      <c r="AG78">
        <v>1</v>
      </c>
    </row>
    <row r="79" spans="1:33" x14ac:dyDescent="0.2">
      <c r="A79">
        <v>13817</v>
      </c>
      <c r="B79" t="s">
        <v>838</v>
      </c>
      <c r="C79" t="s">
        <v>839</v>
      </c>
      <c r="D79">
        <v>0.9</v>
      </c>
      <c r="E79">
        <v>0.85714285714299998</v>
      </c>
      <c r="F79">
        <v>1</v>
      </c>
      <c r="G79">
        <v>0.85714285714299998</v>
      </c>
      <c r="H79">
        <v>1</v>
      </c>
      <c r="I79">
        <v>0.91428571428600003</v>
      </c>
      <c r="J79">
        <v>0.98</v>
      </c>
      <c r="K79">
        <v>0.82857142857099997</v>
      </c>
      <c r="L79">
        <v>0.91428571428600003</v>
      </c>
      <c r="M79">
        <v>0.85714285714299998</v>
      </c>
      <c r="N79">
        <v>0.72571428571399998</v>
      </c>
      <c r="O79">
        <v>0.87142857142899999</v>
      </c>
      <c r="P79">
        <v>0.84285714285699997</v>
      </c>
      <c r="Q79">
        <v>0.89285714285700002</v>
      </c>
      <c r="R79">
        <v>0.89035714285750001</v>
      </c>
      <c r="S79">
        <v>1</v>
      </c>
      <c r="T79">
        <v>1</v>
      </c>
      <c r="U79">
        <v>0.95833333333299997</v>
      </c>
      <c r="V79">
        <v>0.77777777777799995</v>
      </c>
      <c r="W79">
        <v>0.43478260869599999</v>
      </c>
      <c r="X79">
        <v>0.83417874396000002</v>
      </c>
      <c r="Y79">
        <v>0.93333333333299995</v>
      </c>
      <c r="Z79" t="s">
        <v>13</v>
      </c>
      <c r="AA79" t="s">
        <v>14</v>
      </c>
      <c r="AB79" t="s">
        <v>15</v>
      </c>
      <c r="AC79" t="s">
        <v>685</v>
      </c>
      <c r="AD79" t="s">
        <v>16</v>
      </c>
      <c r="AE79" t="s">
        <v>15</v>
      </c>
      <c r="AF79" t="s">
        <v>17</v>
      </c>
      <c r="AG79">
        <v>1</v>
      </c>
    </row>
    <row r="80" spans="1:33" x14ac:dyDescent="0.2">
      <c r="A80">
        <v>13785</v>
      </c>
      <c r="B80" t="s">
        <v>840</v>
      </c>
      <c r="C80" t="s">
        <v>841</v>
      </c>
      <c r="D80">
        <v>0.93</v>
      </c>
      <c r="E80">
        <v>1</v>
      </c>
      <c r="F80">
        <v>1</v>
      </c>
      <c r="G80">
        <v>1</v>
      </c>
      <c r="H80">
        <v>0.93714285714300005</v>
      </c>
      <c r="I80">
        <v>1</v>
      </c>
      <c r="J80">
        <v>0.85714285714299998</v>
      </c>
      <c r="K80">
        <v>1</v>
      </c>
      <c r="L80">
        <v>1</v>
      </c>
      <c r="M80">
        <v>0.95285714285699996</v>
      </c>
      <c r="N80">
        <v>1</v>
      </c>
      <c r="O80">
        <v>0.8</v>
      </c>
      <c r="P80">
        <v>0.85714285714299998</v>
      </c>
      <c r="Q80">
        <v>1</v>
      </c>
      <c r="R80">
        <v>0.95035714285749995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0.86666666666699999</v>
      </c>
      <c r="Z80" t="s">
        <v>683</v>
      </c>
      <c r="AA80" t="s">
        <v>683</v>
      </c>
      <c r="AB80" t="s">
        <v>684</v>
      </c>
      <c r="AC80" t="s">
        <v>685</v>
      </c>
      <c r="AD80" t="s">
        <v>16</v>
      </c>
      <c r="AE80" t="s">
        <v>15</v>
      </c>
      <c r="AF80" t="s">
        <v>17</v>
      </c>
      <c r="AG80">
        <v>1</v>
      </c>
    </row>
    <row r="81" spans="1:33" x14ac:dyDescent="0.2">
      <c r="A81">
        <v>13820</v>
      </c>
      <c r="B81" t="s">
        <v>842</v>
      </c>
      <c r="C81" t="s">
        <v>843</v>
      </c>
      <c r="D81">
        <v>0.98</v>
      </c>
      <c r="E81">
        <v>1</v>
      </c>
      <c r="F81">
        <v>1</v>
      </c>
      <c r="G81">
        <v>1</v>
      </c>
      <c r="H81">
        <v>0.82571428571399996</v>
      </c>
      <c r="I81">
        <v>1</v>
      </c>
      <c r="J81">
        <v>1</v>
      </c>
      <c r="K81">
        <v>0.85714285714299998</v>
      </c>
      <c r="L81">
        <v>1</v>
      </c>
      <c r="M81">
        <v>1</v>
      </c>
      <c r="N81">
        <v>1</v>
      </c>
      <c r="O81">
        <v>1</v>
      </c>
      <c r="P81">
        <v>1</v>
      </c>
      <c r="Q81">
        <v>0.92857142857099995</v>
      </c>
      <c r="R81">
        <v>0.96761904761999995</v>
      </c>
      <c r="S81">
        <v>1</v>
      </c>
      <c r="T81">
        <v>1</v>
      </c>
      <c r="U81">
        <v>1</v>
      </c>
      <c r="V81">
        <v>1</v>
      </c>
      <c r="W81">
        <v>0.82608695652200004</v>
      </c>
      <c r="X81">
        <v>0.96521739130499995</v>
      </c>
      <c r="Y81">
        <v>1</v>
      </c>
      <c r="Z81" t="s">
        <v>13</v>
      </c>
      <c r="AA81" t="s">
        <v>14</v>
      </c>
      <c r="AB81" t="s">
        <v>15</v>
      </c>
      <c r="AC81" t="s">
        <v>685</v>
      </c>
      <c r="AD81" t="s">
        <v>16</v>
      </c>
      <c r="AE81" t="s">
        <v>15</v>
      </c>
      <c r="AF81" t="s">
        <v>17</v>
      </c>
      <c r="AG81">
        <v>1</v>
      </c>
    </row>
    <row r="82" spans="1:33" x14ac:dyDescent="0.2">
      <c r="A82">
        <v>13821</v>
      </c>
      <c r="B82" t="s">
        <v>844</v>
      </c>
      <c r="C82" t="s">
        <v>845</v>
      </c>
      <c r="D82">
        <v>0.96</v>
      </c>
      <c r="E82">
        <v>0.71428571428599996</v>
      </c>
      <c r="F82">
        <v>1</v>
      </c>
      <c r="G82">
        <v>1</v>
      </c>
      <c r="H82">
        <v>1</v>
      </c>
      <c r="I82">
        <v>0.85714285714299998</v>
      </c>
      <c r="J82">
        <v>1</v>
      </c>
      <c r="K82">
        <v>0.97142857142899997</v>
      </c>
      <c r="L82">
        <v>0.85714285714299998</v>
      </c>
      <c r="M82">
        <v>1</v>
      </c>
      <c r="N82">
        <v>1</v>
      </c>
      <c r="O82">
        <v>0.89</v>
      </c>
      <c r="P82">
        <v>0.92857142857099995</v>
      </c>
      <c r="Q82">
        <v>1</v>
      </c>
      <c r="R82">
        <v>0.95869047619000003</v>
      </c>
      <c r="S82">
        <v>1</v>
      </c>
      <c r="T82">
        <v>1</v>
      </c>
      <c r="U82">
        <v>0.91666666666700003</v>
      </c>
      <c r="V82">
        <v>0.92592592592599998</v>
      </c>
      <c r="W82">
        <v>0.56521739130399995</v>
      </c>
      <c r="X82">
        <v>0.88156199678000002</v>
      </c>
      <c r="Y82">
        <v>1</v>
      </c>
      <c r="Z82" t="s">
        <v>13</v>
      </c>
      <c r="AA82" t="s">
        <v>14</v>
      </c>
      <c r="AB82" t="s">
        <v>15</v>
      </c>
      <c r="AC82" t="s">
        <v>685</v>
      </c>
      <c r="AD82" t="s">
        <v>16</v>
      </c>
      <c r="AE82" t="s">
        <v>15</v>
      </c>
      <c r="AF82" t="s">
        <v>17</v>
      </c>
      <c r="AG82">
        <v>1</v>
      </c>
    </row>
    <row r="83" spans="1:33" x14ac:dyDescent="0.2">
      <c r="A83">
        <v>13824</v>
      </c>
      <c r="B83" t="s">
        <v>846</v>
      </c>
      <c r="C83" t="s">
        <v>847</v>
      </c>
      <c r="D83">
        <v>0.96</v>
      </c>
      <c r="E83">
        <v>1</v>
      </c>
      <c r="F83">
        <v>1</v>
      </c>
      <c r="G83">
        <v>1</v>
      </c>
      <c r="H83">
        <v>0.85714285714299998</v>
      </c>
      <c r="I83">
        <v>0.85714285714299998</v>
      </c>
      <c r="J83">
        <v>1</v>
      </c>
      <c r="K83">
        <v>0.97142857142899997</v>
      </c>
      <c r="L83">
        <v>0.97142857142899997</v>
      </c>
      <c r="M83">
        <v>1</v>
      </c>
      <c r="N83">
        <v>0.90571428571400003</v>
      </c>
      <c r="O83">
        <v>0.97571428571399998</v>
      </c>
      <c r="P83">
        <v>1</v>
      </c>
      <c r="Q83">
        <v>1</v>
      </c>
      <c r="R83">
        <v>0.96154761904749997</v>
      </c>
      <c r="S83">
        <v>1</v>
      </c>
      <c r="T83">
        <v>1</v>
      </c>
      <c r="U83">
        <v>1</v>
      </c>
      <c r="V83">
        <v>0.92592592592599998</v>
      </c>
      <c r="W83">
        <v>0.52173913043499998</v>
      </c>
      <c r="X83">
        <v>0.88953301126999995</v>
      </c>
      <c r="Y83">
        <v>1</v>
      </c>
      <c r="Z83" t="s">
        <v>683</v>
      </c>
      <c r="AA83" t="s">
        <v>683</v>
      </c>
      <c r="AB83" t="s">
        <v>684</v>
      </c>
      <c r="AC83" t="s">
        <v>685</v>
      </c>
      <c r="AD83" t="s">
        <v>16</v>
      </c>
      <c r="AE83" t="s">
        <v>15</v>
      </c>
      <c r="AF83" t="s">
        <v>17</v>
      </c>
      <c r="AG83">
        <v>1</v>
      </c>
    </row>
    <row r="84" spans="1:33" x14ac:dyDescent="0.2">
      <c r="A84">
        <v>13825</v>
      </c>
      <c r="B84" t="s">
        <v>848</v>
      </c>
      <c r="C84" t="s">
        <v>849</v>
      </c>
      <c r="D84">
        <v>0.82</v>
      </c>
      <c r="E84">
        <v>0.71428571428599996</v>
      </c>
      <c r="F84">
        <v>0.85714285714299998</v>
      </c>
      <c r="G84">
        <v>0.85714285714299998</v>
      </c>
      <c r="H84">
        <v>0.57999999999999996</v>
      </c>
      <c r="I84">
        <v>1</v>
      </c>
      <c r="J84">
        <v>1</v>
      </c>
      <c r="K84">
        <v>0.97142857142899997</v>
      </c>
      <c r="L84">
        <v>0.85714285714299998</v>
      </c>
      <c r="M84">
        <v>1</v>
      </c>
      <c r="N84">
        <v>0.85714285714299998</v>
      </c>
      <c r="O84">
        <v>0.86142857142899998</v>
      </c>
      <c r="P84">
        <v>0.738571428571</v>
      </c>
      <c r="Q84">
        <v>0.75</v>
      </c>
      <c r="R84">
        <v>0.86083333333250001</v>
      </c>
      <c r="S84">
        <v>1</v>
      </c>
      <c r="T84">
        <v>1</v>
      </c>
      <c r="U84">
        <v>1</v>
      </c>
      <c r="V84">
        <v>1</v>
      </c>
      <c r="W84">
        <v>0.52173913043499998</v>
      </c>
      <c r="X84">
        <v>0.90434782608499997</v>
      </c>
      <c r="Y84">
        <v>0.73333333333299999</v>
      </c>
      <c r="Z84" t="s">
        <v>683</v>
      </c>
      <c r="AA84" t="s">
        <v>683</v>
      </c>
      <c r="AB84" t="s">
        <v>684</v>
      </c>
      <c r="AC84" t="s">
        <v>685</v>
      </c>
      <c r="AD84" t="s">
        <v>16</v>
      </c>
      <c r="AE84" t="s">
        <v>15</v>
      </c>
      <c r="AF84" t="s">
        <v>17</v>
      </c>
      <c r="AG84">
        <v>1</v>
      </c>
    </row>
    <row r="85" spans="1:33" x14ac:dyDescent="0.2">
      <c r="A85">
        <v>13829</v>
      </c>
      <c r="B85" t="s">
        <v>850</v>
      </c>
      <c r="C85" t="s">
        <v>851</v>
      </c>
      <c r="D85">
        <v>0.95</v>
      </c>
      <c r="E85">
        <v>0.85714285714299998</v>
      </c>
      <c r="F85">
        <v>1</v>
      </c>
      <c r="G85">
        <v>1</v>
      </c>
      <c r="H85">
        <v>0.98428571428599998</v>
      </c>
      <c r="I85">
        <v>1</v>
      </c>
      <c r="J85">
        <v>0.98</v>
      </c>
      <c r="K85">
        <v>0.97142857142899997</v>
      </c>
      <c r="L85">
        <v>0.94285714285699995</v>
      </c>
      <c r="M85">
        <v>0.85714285714299998</v>
      </c>
      <c r="N85">
        <v>1</v>
      </c>
      <c r="O85">
        <v>0.91857142857100005</v>
      </c>
      <c r="P85">
        <v>1</v>
      </c>
      <c r="Q85">
        <v>0.85714285714299998</v>
      </c>
      <c r="R85">
        <v>0.95928571428499998</v>
      </c>
      <c r="S85">
        <v>0.5</v>
      </c>
      <c r="T85">
        <v>0.95599999999999996</v>
      </c>
      <c r="U85">
        <v>1</v>
      </c>
      <c r="V85">
        <v>0.92592592592599998</v>
      </c>
      <c r="W85">
        <v>0.86956521739100001</v>
      </c>
      <c r="X85">
        <v>0.85029822866500004</v>
      </c>
      <c r="Y85">
        <v>1</v>
      </c>
      <c r="Z85" t="s">
        <v>13</v>
      </c>
      <c r="AA85" t="s">
        <v>14</v>
      </c>
      <c r="AB85" t="s">
        <v>15</v>
      </c>
      <c r="AC85" t="s">
        <v>685</v>
      </c>
      <c r="AD85" t="s">
        <v>16</v>
      </c>
      <c r="AE85" t="s">
        <v>15</v>
      </c>
      <c r="AF85" t="s">
        <v>17</v>
      </c>
      <c r="AG85">
        <v>1</v>
      </c>
    </row>
    <row r="86" spans="1:33" x14ac:dyDescent="0.2">
      <c r="A86">
        <v>13828</v>
      </c>
      <c r="B86" t="s">
        <v>852</v>
      </c>
      <c r="C86" t="s">
        <v>853</v>
      </c>
      <c r="D86">
        <v>0.91</v>
      </c>
      <c r="E86">
        <v>0.71428571428599996</v>
      </c>
      <c r="F86">
        <v>0.96428571428599996</v>
      </c>
      <c r="G86">
        <v>0.97142857142899997</v>
      </c>
      <c r="H86">
        <v>1</v>
      </c>
      <c r="I86">
        <v>0.97142857142899997</v>
      </c>
      <c r="J86">
        <v>1</v>
      </c>
      <c r="K86">
        <v>1</v>
      </c>
      <c r="L86">
        <v>1</v>
      </c>
      <c r="M86">
        <v>1</v>
      </c>
      <c r="N86">
        <v>1</v>
      </c>
      <c r="O86">
        <v>0.95285714285699996</v>
      </c>
      <c r="P86">
        <v>0.85714285714299998</v>
      </c>
      <c r="Q86">
        <v>0.82857142857099997</v>
      </c>
      <c r="R86">
        <v>0.96214285714250003</v>
      </c>
      <c r="S86">
        <v>1</v>
      </c>
      <c r="T86">
        <v>1</v>
      </c>
      <c r="U86">
        <v>1</v>
      </c>
      <c r="V86">
        <v>0.92592592592599998</v>
      </c>
      <c r="W86">
        <v>0.60869565217400001</v>
      </c>
      <c r="X86">
        <v>0.90692431561999998</v>
      </c>
      <c r="Y86">
        <v>0.86666666666699999</v>
      </c>
      <c r="Z86" t="s">
        <v>13</v>
      </c>
      <c r="AA86" t="s">
        <v>683</v>
      </c>
      <c r="AB86" t="s">
        <v>684</v>
      </c>
      <c r="AC86" t="s">
        <v>685</v>
      </c>
      <c r="AD86" t="s">
        <v>16</v>
      </c>
      <c r="AE86" t="s">
        <v>15</v>
      </c>
      <c r="AF86" t="s">
        <v>17</v>
      </c>
      <c r="AG86">
        <v>1</v>
      </c>
    </row>
    <row r="87" spans="1:33" x14ac:dyDescent="0.2">
      <c r="A87">
        <v>13827</v>
      </c>
      <c r="B87" t="s">
        <v>854</v>
      </c>
      <c r="C87" t="s">
        <v>855</v>
      </c>
      <c r="D87">
        <v>0.95</v>
      </c>
      <c r="E87">
        <v>1</v>
      </c>
      <c r="F87">
        <v>1</v>
      </c>
      <c r="G87">
        <v>1</v>
      </c>
      <c r="H87">
        <v>0.81</v>
      </c>
      <c r="I87">
        <v>1</v>
      </c>
      <c r="J87">
        <v>0.95285714285699996</v>
      </c>
      <c r="K87">
        <v>0.71428571428599996</v>
      </c>
      <c r="L87">
        <v>0.97142857142899997</v>
      </c>
      <c r="M87">
        <v>0.78571428571400004</v>
      </c>
      <c r="N87">
        <v>1</v>
      </c>
      <c r="O87">
        <v>0.9</v>
      </c>
      <c r="P87">
        <v>1</v>
      </c>
      <c r="Q87">
        <v>0.81</v>
      </c>
      <c r="R87">
        <v>0.91202380952499995</v>
      </c>
      <c r="S87">
        <v>1</v>
      </c>
      <c r="T87">
        <v>1</v>
      </c>
      <c r="U87">
        <v>1</v>
      </c>
      <c r="V87">
        <v>1</v>
      </c>
      <c r="W87">
        <v>0.739130434783</v>
      </c>
      <c r="X87">
        <v>0.94782608695500004</v>
      </c>
      <c r="Y87">
        <v>1</v>
      </c>
      <c r="Z87" t="s">
        <v>13</v>
      </c>
      <c r="AA87" t="s">
        <v>14</v>
      </c>
      <c r="AB87" t="s">
        <v>15</v>
      </c>
      <c r="AC87" t="s">
        <v>685</v>
      </c>
      <c r="AD87" t="s">
        <v>16</v>
      </c>
      <c r="AE87" t="s">
        <v>15</v>
      </c>
      <c r="AF87" t="s">
        <v>17</v>
      </c>
      <c r="AG87">
        <v>1</v>
      </c>
    </row>
    <row r="88" spans="1:33" x14ac:dyDescent="0.2">
      <c r="A88">
        <v>13826</v>
      </c>
      <c r="B88" t="s">
        <v>856</v>
      </c>
      <c r="C88" t="s">
        <v>857</v>
      </c>
      <c r="D88">
        <v>0.92</v>
      </c>
      <c r="E88">
        <v>1</v>
      </c>
      <c r="F88">
        <v>0.96428571428599996</v>
      </c>
      <c r="G88">
        <v>0.85714285714299998</v>
      </c>
      <c r="H88">
        <v>0.96857142857099998</v>
      </c>
      <c r="I88">
        <v>1</v>
      </c>
      <c r="J88">
        <v>0.90428571428600002</v>
      </c>
      <c r="K88">
        <v>0.97142857142899997</v>
      </c>
      <c r="L88">
        <v>0.91428571428600003</v>
      </c>
      <c r="M88">
        <v>0.92857142857099995</v>
      </c>
      <c r="N88">
        <v>1</v>
      </c>
      <c r="O88">
        <v>0.89571428571400002</v>
      </c>
      <c r="P88">
        <v>0.85714285714299998</v>
      </c>
      <c r="Q88">
        <v>1</v>
      </c>
      <c r="R88">
        <v>0.93845238095250005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0.86666666666699999</v>
      </c>
      <c r="Z88" t="s">
        <v>13</v>
      </c>
      <c r="AA88" t="s">
        <v>14</v>
      </c>
      <c r="AB88" t="s">
        <v>15</v>
      </c>
      <c r="AC88" t="s">
        <v>685</v>
      </c>
      <c r="AD88" t="s">
        <v>16</v>
      </c>
      <c r="AE88" t="s">
        <v>15</v>
      </c>
      <c r="AF88" t="s">
        <v>17</v>
      </c>
      <c r="AG88">
        <v>1</v>
      </c>
    </row>
    <row r="89" spans="1:33" x14ac:dyDescent="0.2">
      <c r="A89">
        <v>13777</v>
      </c>
      <c r="B89" t="s">
        <v>858</v>
      </c>
      <c r="C89" t="s">
        <v>859</v>
      </c>
      <c r="D89">
        <v>0.96</v>
      </c>
      <c r="E89">
        <v>0.71428571428599996</v>
      </c>
      <c r="F89">
        <v>1</v>
      </c>
      <c r="G89">
        <v>0.85714285714299998</v>
      </c>
      <c r="H89">
        <v>0.89714285714300002</v>
      </c>
      <c r="I89">
        <v>0.85714285714299998</v>
      </c>
      <c r="J89">
        <v>1</v>
      </c>
      <c r="K89">
        <v>0.93571428571399995</v>
      </c>
      <c r="L89">
        <v>0.742857142857</v>
      </c>
      <c r="M89">
        <v>1</v>
      </c>
      <c r="N89">
        <v>1</v>
      </c>
      <c r="O89">
        <v>0.75285714285700001</v>
      </c>
      <c r="P89">
        <v>0.85714285714299998</v>
      </c>
      <c r="Q89">
        <v>1</v>
      </c>
      <c r="R89">
        <v>0.90833333333249999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 t="s">
        <v>13</v>
      </c>
      <c r="AA89" t="s">
        <v>14</v>
      </c>
      <c r="AB89" t="s">
        <v>15</v>
      </c>
      <c r="AC89" t="s">
        <v>685</v>
      </c>
      <c r="AD89" t="s">
        <v>16</v>
      </c>
      <c r="AE89" t="s">
        <v>15</v>
      </c>
      <c r="AF89" t="s">
        <v>17</v>
      </c>
      <c r="AG89">
        <v>1</v>
      </c>
    </row>
    <row r="90" spans="1:33" x14ac:dyDescent="0.2">
      <c r="A90">
        <v>13831</v>
      </c>
      <c r="B90" t="s">
        <v>860</v>
      </c>
      <c r="C90" t="s">
        <v>861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0.92857142857099995</v>
      </c>
      <c r="O90">
        <v>1</v>
      </c>
      <c r="P90">
        <v>1</v>
      </c>
      <c r="Q90">
        <v>1</v>
      </c>
      <c r="R90">
        <v>0.99404761904750005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 t="s">
        <v>683</v>
      </c>
      <c r="AA90" t="s">
        <v>683</v>
      </c>
      <c r="AB90" t="s">
        <v>684</v>
      </c>
      <c r="AC90" t="s">
        <v>685</v>
      </c>
      <c r="AD90" t="s">
        <v>16</v>
      </c>
      <c r="AE90" t="s">
        <v>15</v>
      </c>
      <c r="AF90" t="s">
        <v>17</v>
      </c>
      <c r="AG90">
        <v>1</v>
      </c>
    </row>
    <row r="91" spans="1:33" x14ac:dyDescent="0.2">
      <c r="A91">
        <v>13830</v>
      </c>
      <c r="B91" t="s">
        <v>862</v>
      </c>
      <c r="C91" t="s">
        <v>863</v>
      </c>
      <c r="D91">
        <v>0.97</v>
      </c>
      <c r="E91">
        <v>1</v>
      </c>
      <c r="F91">
        <v>1</v>
      </c>
      <c r="G91">
        <v>0.82857142857099997</v>
      </c>
      <c r="H91">
        <v>1</v>
      </c>
      <c r="I91">
        <v>0.97571428571399998</v>
      </c>
      <c r="J91">
        <v>1</v>
      </c>
      <c r="K91">
        <v>0.85714285714299998</v>
      </c>
      <c r="L91">
        <v>1</v>
      </c>
      <c r="M91">
        <v>1</v>
      </c>
      <c r="N91">
        <v>1</v>
      </c>
      <c r="O91">
        <v>1</v>
      </c>
      <c r="P91">
        <v>1</v>
      </c>
      <c r="Q91">
        <v>0.97571428571399998</v>
      </c>
      <c r="R91">
        <v>0.96976190476250002</v>
      </c>
      <c r="S91">
        <v>1</v>
      </c>
      <c r="T91">
        <v>1</v>
      </c>
      <c r="U91">
        <v>1</v>
      </c>
      <c r="V91">
        <v>0.92592592592599998</v>
      </c>
      <c r="W91">
        <v>0.52173913043499998</v>
      </c>
      <c r="X91">
        <v>0.88953301126999995</v>
      </c>
      <c r="Y91">
        <v>1</v>
      </c>
      <c r="Z91" t="s">
        <v>13</v>
      </c>
      <c r="AA91" t="s">
        <v>14</v>
      </c>
      <c r="AB91" t="s">
        <v>15</v>
      </c>
      <c r="AC91" t="s">
        <v>685</v>
      </c>
      <c r="AD91" t="s">
        <v>16</v>
      </c>
      <c r="AE91" t="s">
        <v>15</v>
      </c>
      <c r="AF91" t="s">
        <v>17</v>
      </c>
      <c r="AG91">
        <v>1</v>
      </c>
    </row>
    <row r="92" spans="1:33" x14ac:dyDescent="0.2">
      <c r="A92">
        <v>13833</v>
      </c>
      <c r="B92" t="s">
        <v>864</v>
      </c>
      <c r="C92" t="s">
        <v>865</v>
      </c>
      <c r="D92">
        <v>0.96</v>
      </c>
      <c r="E92">
        <v>0.85714285714299998</v>
      </c>
      <c r="F92">
        <v>0.85714285714299998</v>
      </c>
      <c r="G92">
        <v>0.85714285714299998</v>
      </c>
      <c r="H92">
        <v>0.85714285714299998</v>
      </c>
      <c r="I92">
        <v>0.97142857142899997</v>
      </c>
      <c r="J92">
        <v>0.98</v>
      </c>
      <c r="K92">
        <v>0.84</v>
      </c>
      <c r="L92">
        <v>1</v>
      </c>
      <c r="M92">
        <v>1</v>
      </c>
      <c r="N92">
        <v>1</v>
      </c>
      <c r="O92">
        <v>0.84714285714299997</v>
      </c>
      <c r="P92">
        <v>1</v>
      </c>
      <c r="Q92">
        <v>0.97571428571399998</v>
      </c>
      <c r="R92">
        <v>0.9321428571425</v>
      </c>
      <c r="S92">
        <v>1</v>
      </c>
      <c r="T92">
        <v>0.95599999999999996</v>
      </c>
      <c r="U92">
        <v>0.91666666666700003</v>
      </c>
      <c r="V92">
        <v>0.92592592592599998</v>
      </c>
      <c r="W92">
        <v>0.78260869565199997</v>
      </c>
      <c r="X92">
        <v>0.91624025764999995</v>
      </c>
      <c r="Y92">
        <v>1</v>
      </c>
      <c r="Z92" t="s">
        <v>13</v>
      </c>
      <c r="AA92" t="s">
        <v>14</v>
      </c>
      <c r="AB92" t="s">
        <v>15</v>
      </c>
      <c r="AC92" t="s">
        <v>685</v>
      </c>
      <c r="AD92" t="s">
        <v>16</v>
      </c>
      <c r="AE92" t="s">
        <v>15</v>
      </c>
      <c r="AF92" t="s">
        <v>17</v>
      </c>
      <c r="AG92">
        <v>1</v>
      </c>
    </row>
    <row r="93" spans="1:33" x14ac:dyDescent="0.2">
      <c r="A93">
        <v>13832</v>
      </c>
      <c r="B93" t="s">
        <v>866</v>
      </c>
      <c r="C93" t="s">
        <v>867</v>
      </c>
      <c r="D93">
        <v>0.98</v>
      </c>
      <c r="E93">
        <v>0.85714285714299998</v>
      </c>
      <c r="F93">
        <v>0.96428571428599996</v>
      </c>
      <c r="G93">
        <v>1</v>
      </c>
      <c r="H93">
        <v>0.75</v>
      </c>
      <c r="I93">
        <v>1</v>
      </c>
      <c r="J93">
        <v>1</v>
      </c>
      <c r="K93">
        <v>1</v>
      </c>
      <c r="L93">
        <v>0.97142857142899997</v>
      </c>
      <c r="M93">
        <v>1</v>
      </c>
      <c r="N93">
        <v>1</v>
      </c>
      <c r="O93">
        <v>0.77571428571400003</v>
      </c>
      <c r="P93">
        <v>1</v>
      </c>
      <c r="Q93">
        <v>1</v>
      </c>
      <c r="R93">
        <v>0.95511904761999999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 t="s">
        <v>13</v>
      </c>
      <c r="AA93" t="s">
        <v>14</v>
      </c>
      <c r="AB93" t="s">
        <v>15</v>
      </c>
      <c r="AC93" t="s">
        <v>685</v>
      </c>
      <c r="AD93" t="s">
        <v>16</v>
      </c>
      <c r="AE93" t="s">
        <v>15</v>
      </c>
      <c r="AF93" t="s">
        <v>17</v>
      </c>
      <c r="AG93">
        <v>1</v>
      </c>
    </row>
    <row r="94" spans="1:33" x14ac:dyDescent="0.2">
      <c r="A94">
        <v>13834</v>
      </c>
      <c r="B94" t="s">
        <v>868</v>
      </c>
      <c r="C94" t="s">
        <v>869</v>
      </c>
      <c r="D94">
        <v>0.97</v>
      </c>
      <c r="E94">
        <v>0.71428571428599996</v>
      </c>
      <c r="F94">
        <v>1</v>
      </c>
      <c r="G94">
        <v>0.85714285714299998</v>
      </c>
      <c r="H94">
        <v>1</v>
      </c>
      <c r="I94">
        <v>1</v>
      </c>
      <c r="J94">
        <v>0.95857142857099997</v>
      </c>
      <c r="K94">
        <v>1</v>
      </c>
      <c r="L94">
        <v>1</v>
      </c>
      <c r="M94">
        <v>1</v>
      </c>
      <c r="N94">
        <v>1</v>
      </c>
      <c r="O94">
        <v>0.94285714285699995</v>
      </c>
      <c r="P94">
        <v>0.85714285714299998</v>
      </c>
      <c r="Q94">
        <v>1</v>
      </c>
      <c r="R94">
        <v>0.96797619047500005</v>
      </c>
      <c r="S94">
        <v>1</v>
      </c>
      <c r="T94">
        <v>1</v>
      </c>
      <c r="U94">
        <v>1</v>
      </c>
      <c r="V94">
        <v>1</v>
      </c>
      <c r="W94">
        <v>0.52173913043499998</v>
      </c>
      <c r="X94">
        <v>0.90434782608499997</v>
      </c>
      <c r="Y94">
        <v>1</v>
      </c>
      <c r="Z94" t="s">
        <v>683</v>
      </c>
      <c r="AA94" t="s">
        <v>683</v>
      </c>
      <c r="AB94" t="s">
        <v>684</v>
      </c>
      <c r="AC94" t="s">
        <v>685</v>
      </c>
      <c r="AD94" t="s">
        <v>16</v>
      </c>
      <c r="AE94" t="s">
        <v>15</v>
      </c>
      <c r="AF94" t="s">
        <v>17</v>
      </c>
      <c r="AG94">
        <v>1</v>
      </c>
    </row>
    <row r="95" spans="1:33" x14ac:dyDescent="0.2">
      <c r="A95">
        <v>13823</v>
      </c>
      <c r="B95" t="s">
        <v>870</v>
      </c>
      <c r="C95" t="s">
        <v>871</v>
      </c>
      <c r="D95">
        <v>0.92</v>
      </c>
      <c r="E95">
        <v>1</v>
      </c>
      <c r="F95">
        <v>1</v>
      </c>
      <c r="G95">
        <v>0.97142857142899997</v>
      </c>
      <c r="H95">
        <v>0.85714285714299998</v>
      </c>
      <c r="I95">
        <v>1</v>
      </c>
      <c r="J95">
        <v>1</v>
      </c>
      <c r="K95">
        <v>1</v>
      </c>
      <c r="L95">
        <v>1</v>
      </c>
      <c r="M95">
        <v>1</v>
      </c>
      <c r="N95">
        <v>0.89285714285700002</v>
      </c>
      <c r="O95">
        <v>0.89</v>
      </c>
      <c r="P95">
        <v>0.73285714285699999</v>
      </c>
      <c r="Q95">
        <v>0.96428571428599996</v>
      </c>
      <c r="R95">
        <v>0.94238095237999997</v>
      </c>
      <c r="S95">
        <v>0.5</v>
      </c>
      <c r="T95">
        <v>1</v>
      </c>
      <c r="U95">
        <v>1</v>
      </c>
      <c r="V95">
        <v>1</v>
      </c>
      <c r="W95">
        <v>8.6956521739099998E-2</v>
      </c>
      <c r="X95">
        <v>0.71739130434999998</v>
      </c>
      <c r="Y95">
        <v>1</v>
      </c>
      <c r="Z95" t="s">
        <v>13</v>
      </c>
      <c r="AA95" t="s">
        <v>14</v>
      </c>
      <c r="AB95" t="s">
        <v>15</v>
      </c>
      <c r="AC95" t="s">
        <v>685</v>
      </c>
      <c r="AD95" t="s">
        <v>16</v>
      </c>
      <c r="AE95" t="s">
        <v>15</v>
      </c>
      <c r="AF95" t="s">
        <v>17</v>
      </c>
      <c r="AG95">
        <v>1</v>
      </c>
    </row>
    <row r="96" spans="1:33" x14ac:dyDescent="0.2">
      <c r="A96">
        <v>13836</v>
      </c>
      <c r="B96" t="s">
        <v>872</v>
      </c>
      <c r="C96" t="s">
        <v>873</v>
      </c>
      <c r="D96">
        <v>0.99</v>
      </c>
      <c r="E96">
        <v>1</v>
      </c>
      <c r="F96">
        <v>1</v>
      </c>
      <c r="G96">
        <v>1</v>
      </c>
      <c r="H96">
        <v>0.96857142857099998</v>
      </c>
      <c r="I96">
        <v>1</v>
      </c>
      <c r="J96">
        <v>1</v>
      </c>
      <c r="K96">
        <v>1</v>
      </c>
      <c r="L96">
        <v>1</v>
      </c>
      <c r="M96">
        <v>1</v>
      </c>
      <c r="N96">
        <v>0.92857142857099995</v>
      </c>
      <c r="O96">
        <v>0.88571428571400002</v>
      </c>
      <c r="P96">
        <v>1</v>
      </c>
      <c r="Q96">
        <v>0.95285714285699996</v>
      </c>
      <c r="R96">
        <v>0.97797619047499995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 t="s">
        <v>683</v>
      </c>
      <c r="AA96" t="s">
        <v>683</v>
      </c>
      <c r="AB96" t="s">
        <v>684</v>
      </c>
      <c r="AC96" t="s">
        <v>685</v>
      </c>
      <c r="AD96" t="s">
        <v>16</v>
      </c>
      <c r="AE96" t="s">
        <v>15</v>
      </c>
      <c r="AF96" t="s">
        <v>17</v>
      </c>
      <c r="AG96">
        <v>1</v>
      </c>
    </row>
    <row r="97" spans="1:33" x14ac:dyDescent="0.2">
      <c r="A97">
        <v>13839</v>
      </c>
      <c r="B97" t="s">
        <v>874</v>
      </c>
      <c r="C97" t="s">
        <v>875</v>
      </c>
      <c r="D97">
        <v>0.99</v>
      </c>
      <c r="E97">
        <v>1</v>
      </c>
      <c r="F97">
        <v>1</v>
      </c>
      <c r="G97">
        <v>0.71428571428599996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0.97619047618999999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 t="s">
        <v>683</v>
      </c>
      <c r="AA97" t="s">
        <v>683</v>
      </c>
      <c r="AB97" t="s">
        <v>684</v>
      </c>
      <c r="AC97" t="s">
        <v>685</v>
      </c>
      <c r="AD97" t="s">
        <v>16</v>
      </c>
      <c r="AE97" t="s">
        <v>15</v>
      </c>
      <c r="AF97" t="s">
        <v>17</v>
      </c>
      <c r="AG97">
        <v>1</v>
      </c>
    </row>
    <row r="98" spans="1:33" x14ac:dyDescent="0.2">
      <c r="A98">
        <v>13838</v>
      </c>
      <c r="B98" t="s">
        <v>876</v>
      </c>
      <c r="C98" t="s">
        <v>877</v>
      </c>
      <c r="D98">
        <v>0.98</v>
      </c>
      <c r="E98">
        <v>1</v>
      </c>
      <c r="F98">
        <v>0.85714285714299998</v>
      </c>
      <c r="G98">
        <v>1</v>
      </c>
      <c r="H98">
        <v>0.94428571428600006</v>
      </c>
      <c r="I98">
        <v>0.97571428571399998</v>
      </c>
      <c r="J98">
        <v>1</v>
      </c>
      <c r="K98">
        <v>0.82142857142900005</v>
      </c>
      <c r="L98">
        <v>1</v>
      </c>
      <c r="M98">
        <v>1</v>
      </c>
      <c r="N98">
        <v>1</v>
      </c>
      <c r="O98">
        <v>0.91857142857100005</v>
      </c>
      <c r="P98">
        <v>0.85714285714299998</v>
      </c>
      <c r="Q98">
        <v>0.97571428571399998</v>
      </c>
      <c r="R98">
        <v>0.94583333333249997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 t="s">
        <v>13</v>
      </c>
      <c r="AA98" t="s">
        <v>14</v>
      </c>
      <c r="AB98" t="s">
        <v>15</v>
      </c>
      <c r="AC98" t="s">
        <v>685</v>
      </c>
      <c r="AD98" t="s">
        <v>16</v>
      </c>
      <c r="AE98" t="s">
        <v>15</v>
      </c>
      <c r="AF98" t="s">
        <v>17</v>
      </c>
      <c r="AG98">
        <v>1</v>
      </c>
    </row>
    <row r="99" spans="1:33" x14ac:dyDescent="0.2">
      <c r="A99">
        <v>13841</v>
      </c>
      <c r="B99" t="s">
        <v>878</v>
      </c>
      <c r="C99" t="s">
        <v>879</v>
      </c>
      <c r="D99">
        <v>0.97</v>
      </c>
      <c r="E99">
        <v>1</v>
      </c>
      <c r="F99">
        <v>1</v>
      </c>
      <c r="G99">
        <v>1</v>
      </c>
      <c r="H99">
        <v>1</v>
      </c>
      <c r="I99">
        <v>0.85714285714299998</v>
      </c>
      <c r="J99">
        <v>1</v>
      </c>
      <c r="K99">
        <v>1</v>
      </c>
      <c r="L99">
        <v>1</v>
      </c>
      <c r="M99">
        <v>1</v>
      </c>
      <c r="N99">
        <v>1</v>
      </c>
      <c r="O99">
        <v>0.91428571428600003</v>
      </c>
      <c r="P99">
        <v>1</v>
      </c>
      <c r="Q99">
        <v>1</v>
      </c>
      <c r="R99">
        <v>0.98095238095250004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0.93333333333299995</v>
      </c>
      <c r="Z99" t="s">
        <v>13</v>
      </c>
      <c r="AA99" t="s">
        <v>14</v>
      </c>
      <c r="AB99" t="s">
        <v>15</v>
      </c>
      <c r="AC99" t="s">
        <v>685</v>
      </c>
      <c r="AD99" t="s">
        <v>16</v>
      </c>
      <c r="AE99" t="s">
        <v>15</v>
      </c>
      <c r="AF99" t="s">
        <v>17</v>
      </c>
      <c r="AG99">
        <v>1</v>
      </c>
    </row>
    <row r="100" spans="1:33" x14ac:dyDescent="0.2">
      <c r="A100">
        <v>13840</v>
      </c>
      <c r="B100" t="s">
        <v>880</v>
      </c>
      <c r="C100" t="s">
        <v>881</v>
      </c>
      <c r="D100">
        <v>0.97</v>
      </c>
      <c r="E100">
        <v>0.57142857142900005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0.97142857142899997</v>
      </c>
      <c r="L100">
        <v>1</v>
      </c>
      <c r="M100">
        <v>1</v>
      </c>
      <c r="N100">
        <v>0.95285714285699996</v>
      </c>
      <c r="O100">
        <v>0.94285714285699995</v>
      </c>
      <c r="P100">
        <v>1</v>
      </c>
      <c r="Q100">
        <v>1</v>
      </c>
      <c r="R100">
        <v>0.98892857142750001</v>
      </c>
      <c r="S100">
        <v>1</v>
      </c>
      <c r="T100">
        <v>0.95599999999999996</v>
      </c>
      <c r="U100">
        <v>0.91666666666700003</v>
      </c>
      <c r="V100">
        <v>0.92592592592599998</v>
      </c>
      <c r="W100">
        <v>0.65217391304299999</v>
      </c>
      <c r="X100">
        <v>0.89015330112500002</v>
      </c>
      <c r="Y100">
        <v>1</v>
      </c>
      <c r="Z100" t="s">
        <v>13</v>
      </c>
      <c r="AA100" t="s">
        <v>14</v>
      </c>
      <c r="AB100" t="s">
        <v>15</v>
      </c>
      <c r="AC100" t="s">
        <v>685</v>
      </c>
      <c r="AD100" t="s">
        <v>16</v>
      </c>
      <c r="AE100" t="s">
        <v>15</v>
      </c>
      <c r="AF100" t="s">
        <v>17</v>
      </c>
      <c r="AG100">
        <v>1</v>
      </c>
    </row>
    <row r="101" spans="1:33" x14ac:dyDescent="0.2">
      <c r="A101">
        <v>13720</v>
      </c>
      <c r="B101" t="s">
        <v>882</v>
      </c>
      <c r="C101" t="s">
        <v>883</v>
      </c>
      <c r="D101">
        <v>0.92</v>
      </c>
      <c r="E101">
        <v>1</v>
      </c>
      <c r="F101">
        <v>0.85714285714299998</v>
      </c>
      <c r="G101">
        <v>1</v>
      </c>
      <c r="H101">
        <v>1</v>
      </c>
      <c r="I101">
        <v>1</v>
      </c>
      <c r="J101">
        <v>0.95285714285699996</v>
      </c>
      <c r="K101">
        <v>0.77142857142900001</v>
      </c>
      <c r="L101">
        <v>0.97142857142899997</v>
      </c>
      <c r="M101">
        <v>0.82142857142900005</v>
      </c>
      <c r="N101">
        <v>1</v>
      </c>
      <c r="O101">
        <v>1</v>
      </c>
      <c r="P101">
        <v>0.75</v>
      </c>
      <c r="Q101">
        <v>0.97142857142899997</v>
      </c>
      <c r="R101">
        <v>0.92464285714250005</v>
      </c>
      <c r="S101">
        <v>1</v>
      </c>
      <c r="T101">
        <v>1</v>
      </c>
      <c r="U101">
        <v>1</v>
      </c>
      <c r="V101">
        <v>0.77777777777799995</v>
      </c>
      <c r="W101" t="s">
        <v>32</v>
      </c>
      <c r="X101">
        <v>0.75555555555499998</v>
      </c>
      <c r="Y101">
        <v>1</v>
      </c>
      <c r="Z101" t="s">
        <v>683</v>
      </c>
      <c r="AA101" t="s">
        <v>683</v>
      </c>
      <c r="AB101" t="s">
        <v>684</v>
      </c>
      <c r="AC101" t="s">
        <v>685</v>
      </c>
      <c r="AD101" t="s">
        <v>16</v>
      </c>
      <c r="AE101" t="s">
        <v>15</v>
      </c>
      <c r="AF101" t="s">
        <v>17</v>
      </c>
      <c r="AG101">
        <v>1</v>
      </c>
    </row>
    <row r="102" spans="1:33" x14ac:dyDescent="0.2">
      <c r="A102">
        <v>13843</v>
      </c>
      <c r="B102" t="s">
        <v>884</v>
      </c>
      <c r="C102" t="s">
        <v>885</v>
      </c>
      <c r="D102">
        <v>0.93</v>
      </c>
      <c r="E102">
        <v>0.71428571428599996</v>
      </c>
      <c r="F102">
        <v>1</v>
      </c>
      <c r="G102">
        <v>1</v>
      </c>
      <c r="H102">
        <v>0.85714285714299998</v>
      </c>
      <c r="I102">
        <v>1</v>
      </c>
      <c r="J102">
        <v>1</v>
      </c>
      <c r="K102">
        <v>0.57142857142900005</v>
      </c>
      <c r="L102">
        <v>1</v>
      </c>
      <c r="M102">
        <v>0.57142857142900005</v>
      </c>
      <c r="N102">
        <v>1</v>
      </c>
      <c r="O102">
        <v>0.91857142857100005</v>
      </c>
      <c r="P102">
        <v>0.94285714285699995</v>
      </c>
      <c r="Q102">
        <v>0.97571428571399998</v>
      </c>
      <c r="R102">
        <v>0.90309523809500003</v>
      </c>
      <c r="S102">
        <v>1</v>
      </c>
      <c r="T102">
        <v>1</v>
      </c>
      <c r="U102">
        <v>1</v>
      </c>
      <c r="V102">
        <v>1</v>
      </c>
      <c r="W102">
        <v>0.95652173913000005</v>
      </c>
      <c r="X102">
        <v>0.99130434782499999</v>
      </c>
      <c r="Y102">
        <v>0.93333333333299995</v>
      </c>
      <c r="Z102" t="s">
        <v>13</v>
      </c>
      <c r="AA102" t="s">
        <v>14</v>
      </c>
      <c r="AB102" t="s">
        <v>15</v>
      </c>
      <c r="AC102" t="s">
        <v>685</v>
      </c>
      <c r="AD102" t="s">
        <v>16</v>
      </c>
      <c r="AE102" t="s">
        <v>15</v>
      </c>
      <c r="AF102" t="s">
        <v>17</v>
      </c>
      <c r="AG102">
        <v>1</v>
      </c>
    </row>
    <row r="103" spans="1:33" x14ac:dyDescent="0.2">
      <c r="A103">
        <v>13846</v>
      </c>
      <c r="B103" t="s">
        <v>886</v>
      </c>
      <c r="C103" t="s">
        <v>887</v>
      </c>
      <c r="D103">
        <v>0.93</v>
      </c>
      <c r="E103">
        <v>0.71428571428599996</v>
      </c>
      <c r="F103">
        <v>1</v>
      </c>
      <c r="G103">
        <v>0.85714285714299998</v>
      </c>
      <c r="H103">
        <v>0.85714285714299998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 t="s">
        <v>32</v>
      </c>
      <c r="P103">
        <v>1</v>
      </c>
      <c r="Q103">
        <v>1</v>
      </c>
      <c r="R103">
        <v>0.89285714285749995</v>
      </c>
      <c r="S103">
        <v>1</v>
      </c>
      <c r="T103">
        <v>0.95599999999999996</v>
      </c>
      <c r="U103">
        <v>1</v>
      </c>
      <c r="V103">
        <v>0.92592592592599998</v>
      </c>
      <c r="W103">
        <v>0.52173913043499998</v>
      </c>
      <c r="X103">
        <v>0.88073301127000003</v>
      </c>
      <c r="Y103">
        <v>1</v>
      </c>
      <c r="Z103" t="s">
        <v>13</v>
      </c>
      <c r="AA103" t="s">
        <v>14</v>
      </c>
      <c r="AB103" t="s">
        <v>15</v>
      </c>
      <c r="AC103" t="s">
        <v>685</v>
      </c>
      <c r="AD103" t="s">
        <v>16</v>
      </c>
      <c r="AE103" t="s">
        <v>15</v>
      </c>
      <c r="AF103" t="s">
        <v>17</v>
      </c>
      <c r="AG103">
        <v>1</v>
      </c>
    </row>
    <row r="104" spans="1:33" x14ac:dyDescent="0.2">
      <c r="A104">
        <v>13848</v>
      </c>
      <c r="B104" t="s">
        <v>888</v>
      </c>
      <c r="C104" t="s">
        <v>889</v>
      </c>
      <c r="D104">
        <v>0.97</v>
      </c>
      <c r="E104">
        <v>1</v>
      </c>
      <c r="F104">
        <v>0.85714285714299998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0.92857142857099995</v>
      </c>
      <c r="O104">
        <v>0.83857142857099998</v>
      </c>
      <c r="P104">
        <v>1</v>
      </c>
      <c r="Q104">
        <v>1</v>
      </c>
      <c r="R104">
        <v>0.96869047619000004</v>
      </c>
      <c r="S104">
        <v>1</v>
      </c>
      <c r="T104">
        <v>1</v>
      </c>
      <c r="U104">
        <v>1</v>
      </c>
      <c r="V104">
        <v>1</v>
      </c>
      <c r="W104">
        <v>0.43478260869599999</v>
      </c>
      <c r="X104">
        <v>0.88695652173999995</v>
      </c>
      <c r="Y104">
        <v>1</v>
      </c>
      <c r="Z104" t="s">
        <v>13</v>
      </c>
      <c r="AA104" t="s">
        <v>14</v>
      </c>
      <c r="AB104" t="s">
        <v>15</v>
      </c>
      <c r="AC104" t="s">
        <v>685</v>
      </c>
      <c r="AD104" t="s">
        <v>16</v>
      </c>
      <c r="AE104" t="s">
        <v>15</v>
      </c>
      <c r="AF104" t="s">
        <v>17</v>
      </c>
      <c r="AG104">
        <v>1</v>
      </c>
    </row>
    <row r="105" spans="1:33" x14ac:dyDescent="0.2">
      <c r="A105">
        <v>13847</v>
      </c>
      <c r="B105" t="s">
        <v>890</v>
      </c>
      <c r="C105" t="s">
        <v>891</v>
      </c>
      <c r="D105">
        <v>0.99</v>
      </c>
      <c r="E105">
        <v>0.85714285714299998</v>
      </c>
      <c r="F105">
        <v>0.85714285714299998</v>
      </c>
      <c r="G105">
        <v>0.85714285714299998</v>
      </c>
      <c r="H105">
        <v>1</v>
      </c>
      <c r="I105">
        <v>1</v>
      </c>
      <c r="J105">
        <v>0.95285714285699996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0.90428571428600002</v>
      </c>
      <c r="Q105">
        <v>1</v>
      </c>
      <c r="R105">
        <v>0.96428571428499998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 t="s">
        <v>13</v>
      </c>
      <c r="AA105" t="s">
        <v>14</v>
      </c>
      <c r="AB105" t="s">
        <v>15</v>
      </c>
      <c r="AC105" t="s">
        <v>685</v>
      </c>
      <c r="AD105" t="s">
        <v>16</v>
      </c>
      <c r="AE105" t="s">
        <v>15</v>
      </c>
      <c r="AF105" t="s">
        <v>17</v>
      </c>
      <c r="AG105">
        <v>1</v>
      </c>
    </row>
    <row r="106" spans="1:33" x14ac:dyDescent="0.2">
      <c r="A106">
        <v>13850</v>
      </c>
      <c r="B106" t="s">
        <v>892</v>
      </c>
      <c r="C106" t="s">
        <v>893</v>
      </c>
      <c r="D106">
        <v>0.96</v>
      </c>
      <c r="E106">
        <v>0.71428571428599996</v>
      </c>
      <c r="F106">
        <v>1</v>
      </c>
      <c r="G106">
        <v>1</v>
      </c>
      <c r="H106">
        <v>0.89285714285700002</v>
      </c>
      <c r="I106">
        <v>1</v>
      </c>
      <c r="J106">
        <v>1</v>
      </c>
      <c r="K106">
        <v>0.94285714285699995</v>
      </c>
      <c r="L106">
        <v>0.97142857142899997</v>
      </c>
      <c r="M106">
        <v>0.92857142857099995</v>
      </c>
      <c r="N106">
        <v>0.96428571428599996</v>
      </c>
      <c r="O106">
        <v>0.94714285714299995</v>
      </c>
      <c r="P106">
        <v>0.85714285714299998</v>
      </c>
      <c r="Q106">
        <v>0.94285714285699995</v>
      </c>
      <c r="R106">
        <v>0.95392857142749998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0.93333333333299995</v>
      </c>
      <c r="Z106" t="s">
        <v>13</v>
      </c>
      <c r="AA106" t="s">
        <v>14</v>
      </c>
      <c r="AB106" t="s">
        <v>15</v>
      </c>
      <c r="AC106" t="s">
        <v>685</v>
      </c>
      <c r="AD106" t="s">
        <v>16</v>
      </c>
      <c r="AE106" t="s">
        <v>15</v>
      </c>
      <c r="AF106" t="s">
        <v>17</v>
      </c>
      <c r="AG106">
        <v>1</v>
      </c>
    </row>
    <row r="107" spans="1:33" x14ac:dyDescent="0.2">
      <c r="A107">
        <v>13851</v>
      </c>
      <c r="B107" t="s">
        <v>894</v>
      </c>
      <c r="C107" t="s">
        <v>895</v>
      </c>
      <c r="D107">
        <v>0.94</v>
      </c>
      <c r="E107">
        <v>1</v>
      </c>
      <c r="F107">
        <v>1</v>
      </c>
      <c r="G107">
        <v>1</v>
      </c>
      <c r="H107">
        <v>0.95285714285699996</v>
      </c>
      <c r="I107">
        <v>1</v>
      </c>
      <c r="J107">
        <v>1</v>
      </c>
      <c r="K107">
        <v>0.71428571428599996</v>
      </c>
      <c r="L107">
        <v>0.94285714285699995</v>
      </c>
      <c r="M107">
        <v>1</v>
      </c>
      <c r="N107">
        <v>0.71428571428599996</v>
      </c>
      <c r="O107">
        <v>0.66142857142900002</v>
      </c>
      <c r="P107">
        <v>0.62142857142899999</v>
      </c>
      <c r="Q107">
        <v>0.71428571428599996</v>
      </c>
      <c r="R107">
        <v>0.86011904762000002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 t="s">
        <v>13</v>
      </c>
      <c r="AA107" t="s">
        <v>14</v>
      </c>
      <c r="AB107" t="s">
        <v>15</v>
      </c>
      <c r="AC107" t="s">
        <v>685</v>
      </c>
      <c r="AD107" t="s">
        <v>16</v>
      </c>
      <c r="AE107" t="s">
        <v>15</v>
      </c>
      <c r="AF107" t="s">
        <v>17</v>
      </c>
      <c r="AG107">
        <v>1</v>
      </c>
    </row>
    <row r="108" spans="1:33" x14ac:dyDescent="0.2">
      <c r="A108">
        <v>13813</v>
      </c>
      <c r="B108" t="s">
        <v>896</v>
      </c>
      <c r="C108" t="s">
        <v>897</v>
      </c>
      <c r="D108">
        <v>0.96</v>
      </c>
      <c r="E108">
        <v>0.71428571428599996</v>
      </c>
      <c r="F108">
        <v>1</v>
      </c>
      <c r="G108">
        <v>1</v>
      </c>
      <c r="H108">
        <v>0.84142857142899996</v>
      </c>
      <c r="I108">
        <v>1</v>
      </c>
      <c r="J108">
        <v>1</v>
      </c>
      <c r="K108">
        <v>0.97142857142899997</v>
      </c>
      <c r="L108">
        <v>1</v>
      </c>
      <c r="M108">
        <v>1</v>
      </c>
      <c r="N108">
        <v>1</v>
      </c>
      <c r="O108">
        <v>0.97142857142899997</v>
      </c>
      <c r="P108">
        <v>1</v>
      </c>
      <c r="Q108">
        <v>1</v>
      </c>
      <c r="R108">
        <v>0.98202380952500001</v>
      </c>
      <c r="S108">
        <v>1</v>
      </c>
      <c r="T108">
        <v>1</v>
      </c>
      <c r="U108">
        <v>1</v>
      </c>
      <c r="V108">
        <v>1</v>
      </c>
      <c r="W108">
        <v>0.86956521739100001</v>
      </c>
      <c r="X108">
        <v>0.97391304347999996</v>
      </c>
      <c r="Y108">
        <v>0.93333333333299995</v>
      </c>
      <c r="Z108" t="s">
        <v>13</v>
      </c>
      <c r="AA108" t="s">
        <v>14</v>
      </c>
      <c r="AB108" t="s">
        <v>15</v>
      </c>
      <c r="AC108" t="s">
        <v>685</v>
      </c>
      <c r="AD108" t="s">
        <v>16</v>
      </c>
      <c r="AE108" t="s">
        <v>15</v>
      </c>
      <c r="AF108" t="s">
        <v>17</v>
      </c>
      <c r="AG108">
        <v>1</v>
      </c>
    </row>
    <row r="109" spans="1:33" x14ac:dyDescent="0.2">
      <c r="A109">
        <v>13849</v>
      </c>
      <c r="B109" t="s">
        <v>898</v>
      </c>
      <c r="C109" t="s">
        <v>899</v>
      </c>
      <c r="D109">
        <v>0.93</v>
      </c>
      <c r="E109">
        <v>1</v>
      </c>
      <c r="F109">
        <v>1</v>
      </c>
      <c r="G109">
        <v>0.82857142857099997</v>
      </c>
      <c r="H109">
        <v>0.69857142857099996</v>
      </c>
      <c r="I109">
        <v>0.90428571428600002</v>
      </c>
      <c r="J109">
        <v>0.95285714285699996</v>
      </c>
      <c r="K109">
        <v>0.97142857142899997</v>
      </c>
      <c r="L109">
        <v>0.85714285714299998</v>
      </c>
      <c r="M109">
        <v>0.85714285714299998</v>
      </c>
      <c r="N109">
        <v>0.83285714285699997</v>
      </c>
      <c r="O109">
        <v>0.72857142857099999</v>
      </c>
      <c r="P109">
        <v>1</v>
      </c>
      <c r="Q109">
        <v>1</v>
      </c>
      <c r="R109">
        <v>0.88595238095249995</v>
      </c>
      <c r="S109">
        <v>1</v>
      </c>
      <c r="T109">
        <v>0.95599999999999996</v>
      </c>
      <c r="U109">
        <v>0.75</v>
      </c>
      <c r="V109">
        <v>0.70370370370400004</v>
      </c>
      <c r="W109">
        <v>1</v>
      </c>
      <c r="X109">
        <v>0.88194074073999995</v>
      </c>
      <c r="Y109">
        <v>1</v>
      </c>
      <c r="Z109" t="s">
        <v>13</v>
      </c>
      <c r="AA109" t="s">
        <v>14</v>
      </c>
      <c r="AB109" t="s">
        <v>15</v>
      </c>
      <c r="AC109" t="s">
        <v>685</v>
      </c>
      <c r="AD109" t="s">
        <v>16</v>
      </c>
      <c r="AE109" t="s">
        <v>15</v>
      </c>
      <c r="AF109" t="s">
        <v>17</v>
      </c>
      <c r="AG109">
        <v>1</v>
      </c>
    </row>
    <row r="110" spans="1:33" x14ac:dyDescent="0.2">
      <c r="A110">
        <v>13856</v>
      </c>
      <c r="B110" t="s">
        <v>900</v>
      </c>
      <c r="C110" t="s">
        <v>901</v>
      </c>
      <c r="D110">
        <v>0.88</v>
      </c>
      <c r="E110">
        <v>0.57142857142900005</v>
      </c>
      <c r="F110">
        <v>1</v>
      </c>
      <c r="G110">
        <v>0.57142857142900005</v>
      </c>
      <c r="H110">
        <v>0.89714285714300002</v>
      </c>
      <c r="I110">
        <v>0.94714285714299995</v>
      </c>
      <c r="J110">
        <v>0.93428571428600005</v>
      </c>
      <c r="K110">
        <v>0.79285714285700004</v>
      </c>
      <c r="L110">
        <v>0.97142857142899997</v>
      </c>
      <c r="M110">
        <v>1</v>
      </c>
      <c r="N110">
        <v>0.79714285714300004</v>
      </c>
      <c r="O110">
        <v>0.88285714285700001</v>
      </c>
      <c r="P110">
        <v>1</v>
      </c>
      <c r="Q110">
        <v>0.91142857142900002</v>
      </c>
      <c r="R110">
        <v>0.89214285714249997</v>
      </c>
      <c r="S110">
        <v>1</v>
      </c>
      <c r="T110">
        <v>1</v>
      </c>
      <c r="U110">
        <v>1</v>
      </c>
      <c r="V110">
        <v>1</v>
      </c>
      <c r="W110">
        <v>0.43478260869599999</v>
      </c>
      <c r="X110">
        <v>0.88695652173999995</v>
      </c>
      <c r="Y110">
        <v>0.86666666666699999</v>
      </c>
      <c r="Z110" t="s">
        <v>13</v>
      </c>
      <c r="AA110" t="s">
        <v>14</v>
      </c>
      <c r="AB110" t="s">
        <v>15</v>
      </c>
      <c r="AC110" t="s">
        <v>685</v>
      </c>
      <c r="AD110" t="s">
        <v>16</v>
      </c>
      <c r="AE110" t="s">
        <v>15</v>
      </c>
      <c r="AF110" t="s">
        <v>17</v>
      </c>
      <c r="AG110">
        <v>1</v>
      </c>
    </row>
    <row r="111" spans="1:33" x14ac:dyDescent="0.2">
      <c r="A111">
        <v>13857</v>
      </c>
      <c r="B111" t="s">
        <v>902</v>
      </c>
      <c r="C111" t="s">
        <v>903</v>
      </c>
      <c r="D111">
        <v>0.97</v>
      </c>
      <c r="E111">
        <v>1</v>
      </c>
      <c r="F111">
        <v>1</v>
      </c>
      <c r="G111">
        <v>1</v>
      </c>
      <c r="H111">
        <v>1</v>
      </c>
      <c r="I111">
        <v>0.95285714285699996</v>
      </c>
      <c r="J111">
        <v>0.95857142857099997</v>
      </c>
      <c r="K111">
        <v>1</v>
      </c>
      <c r="L111">
        <v>1</v>
      </c>
      <c r="M111">
        <v>1</v>
      </c>
      <c r="N111">
        <v>0.82142857142900005</v>
      </c>
      <c r="O111">
        <v>0.88571428571400002</v>
      </c>
      <c r="P111">
        <v>0.94285714285699995</v>
      </c>
      <c r="Q111">
        <v>1</v>
      </c>
      <c r="R111">
        <v>0.96345238095249996</v>
      </c>
      <c r="S111">
        <v>1</v>
      </c>
      <c r="T111">
        <v>0.95599999999999996</v>
      </c>
      <c r="U111">
        <v>1</v>
      </c>
      <c r="V111">
        <v>1</v>
      </c>
      <c r="W111">
        <v>0.69565217391300005</v>
      </c>
      <c r="X111">
        <v>0.93033043478499999</v>
      </c>
      <c r="Y111">
        <v>1</v>
      </c>
      <c r="Z111" t="s">
        <v>13</v>
      </c>
      <c r="AA111" t="s">
        <v>14</v>
      </c>
      <c r="AB111" t="s">
        <v>15</v>
      </c>
      <c r="AC111" t="s">
        <v>685</v>
      </c>
      <c r="AD111" t="s">
        <v>16</v>
      </c>
      <c r="AE111" t="s">
        <v>15</v>
      </c>
      <c r="AF111" t="s">
        <v>17</v>
      </c>
      <c r="AG111">
        <v>1</v>
      </c>
    </row>
    <row r="112" spans="1:33" x14ac:dyDescent="0.2">
      <c r="A112">
        <v>13858</v>
      </c>
      <c r="B112" t="s">
        <v>904</v>
      </c>
      <c r="C112" t="s">
        <v>905</v>
      </c>
      <c r="D112">
        <v>0.95</v>
      </c>
      <c r="E112">
        <v>0.428571428571</v>
      </c>
      <c r="F112">
        <v>0.85714285714299998</v>
      </c>
      <c r="G112">
        <v>1</v>
      </c>
      <c r="H112">
        <v>0.92857142857099995</v>
      </c>
      <c r="I112">
        <v>0.71428571428599996</v>
      </c>
      <c r="J112">
        <v>1</v>
      </c>
      <c r="K112">
        <v>0.98285714285699999</v>
      </c>
      <c r="L112">
        <v>1</v>
      </c>
      <c r="M112">
        <v>1</v>
      </c>
      <c r="N112">
        <v>0.95285714285699996</v>
      </c>
      <c r="O112">
        <v>0.97142857142899997</v>
      </c>
      <c r="P112">
        <v>1</v>
      </c>
      <c r="Q112">
        <v>0.97571428571399998</v>
      </c>
      <c r="R112">
        <v>0.94857142857249999</v>
      </c>
      <c r="S112">
        <v>1</v>
      </c>
      <c r="T112">
        <v>1</v>
      </c>
      <c r="U112">
        <v>1</v>
      </c>
      <c r="V112">
        <v>0.85185185185199996</v>
      </c>
      <c r="W112">
        <v>0.47826086956500002</v>
      </c>
      <c r="X112">
        <v>0.86602254428500003</v>
      </c>
      <c r="Y112">
        <v>1</v>
      </c>
      <c r="Z112" t="s">
        <v>13</v>
      </c>
      <c r="AA112" t="s">
        <v>683</v>
      </c>
      <c r="AB112" t="s">
        <v>684</v>
      </c>
      <c r="AC112" t="s">
        <v>685</v>
      </c>
      <c r="AD112" t="s">
        <v>16</v>
      </c>
      <c r="AE112" t="s">
        <v>15</v>
      </c>
      <c r="AF112" t="s">
        <v>17</v>
      </c>
      <c r="AG112">
        <v>1</v>
      </c>
    </row>
    <row r="113" spans="1:33" x14ac:dyDescent="0.2">
      <c r="A113">
        <v>13859</v>
      </c>
      <c r="B113" t="s">
        <v>906</v>
      </c>
      <c r="C113" t="s">
        <v>907</v>
      </c>
      <c r="D113">
        <v>0.95</v>
      </c>
      <c r="E113">
        <v>1</v>
      </c>
      <c r="F113">
        <v>1</v>
      </c>
      <c r="G113">
        <v>1</v>
      </c>
      <c r="H113">
        <v>0.78571428571400004</v>
      </c>
      <c r="I113">
        <v>1</v>
      </c>
      <c r="J113">
        <v>0.85714285714299998</v>
      </c>
      <c r="K113">
        <v>0.94285714285699995</v>
      </c>
      <c r="L113">
        <v>0.97142857142899997</v>
      </c>
      <c r="M113">
        <v>1</v>
      </c>
      <c r="N113">
        <v>0.95285714285699996</v>
      </c>
      <c r="O113">
        <v>0.84285714285699997</v>
      </c>
      <c r="P113">
        <v>1</v>
      </c>
      <c r="Q113">
        <v>0.92857142857099995</v>
      </c>
      <c r="R113">
        <v>0.94011904761999998</v>
      </c>
      <c r="S113">
        <v>1</v>
      </c>
      <c r="T113">
        <v>1</v>
      </c>
      <c r="U113">
        <v>1</v>
      </c>
      <c r="V113">
        <v>1</v>
      </c>
      <c r="W113">
        <v>0.30434782608700001</v>
      </c>
      <c r="X113">
        <v>0.86086956521500002</v>
      </c>
      <c r="Y113">
        <v>1</v>
      </c>
      <c r="Z113" t="s">
        <v>13</v>
      </c>
      <c r="AA113" t="s">
        <v>14</v>
      </c>
      <c r="AB113" t="s">
        <v>15</v>
      </c>
      <c r="AC113" t="s">
        <v>685</v>
      </c>
      <c r="AD113" t="s">
        <v>16</v>
      </c>
      <c r="AE113" t="s">
        <v>15</v>
      </c>
      <c r="AF113" t="s">
        <v>17</v>
      </c>
      <c r="AG113">
        <v>1</v>
      </c>
    </row>
    <row r="114" spans="1:33" x14ac:dyDescent="0.2">
      <c r="A114">
        <v>13861</v>
      </c>
      <c r="B114" t="s">
        <v>908</v>
      </c>
      <c r="C114" t="s">
        <v>909</v>
      </c>
      <c r="D114">
        <v>0.93</v>
      </c>
      <c r="E114">
        <v>0.71428571428599996</v>
      </c>
      <c r="F114">
        <v>1</v>
      </c>
      <c r="G114">
        <v>0.71428571428599996</v>
      </c>
      <c r="H114">
        <v>0.94</v>
      </c>
      <c r="I114">
        <v>0.95285714285699996</v>
      </c>
      <c r="J114">
        <v>0.86285714285699999</v>
      </c>
      <c r="K114">
        <v>0.97142857142899997</v>
      </c>
      <c r="L114">
        <v>1</v>
      </c>
      <c r="M114">
        <v>1</v>
      </c>
      <c r="N114">
        <v>1</v>
      </c>
      <c r="O114">
        <v>0.89</v>
      </c>
      <c r="P114">
        <v>1</v>
      </c>
      <c r="Q114">
        <v>1</v>
      </c>
      <c r="R114">
        <v>0.94428571428499997</v>
      </c>
      <c r="S114">
        <v>0.5</v>
      </c>
      <c r="T114">
        <v>0.95599999999999996</v>
      </c>
      <c r="U114">
        <v>1</v>
      </c>
      <c r="V114">
        <v>1</v>
      </c>
      <c r="W114">
        <v>0.30434782608700001</v>
      </c>
      <c r="X114">
        <v>0.75206956521500001</v>
      </c>
      <c r="Y114">
        <v>1</v>
      </c>
      <c r="Z114" t="s">
        <v>683</v>
      </c>
      <c r="AA114" t="s">
        <v>683</v>
      </c>
      <c r="AB114" t="s">
        <v>684</v>
      </c>
      <c r="AC114" t="s">
        <v>685</v>
      </c>
      <c r="AD114" t="s">
        <v>16</v>
      </c>
      <c r="AE114" t="s">
        <v>15</v>
      </c>
      <c r="AF114" t="s">
        <v>17</v>
      </c>
      <c r="AG114">
        <v>1</v>
      </c>
    </row>
    <row r="115" spans="1:33" x14ac:dyDescent="0.2">
      <c r="A115">
        <v>13865</v>
      </c>
      <c r="B115" t="s">
        <v>910</v>
      </c>
      <c r="C115" t="s">
        <v>911</v>
      </c>
      <c r="D115">
        <v>0.96</v>
      </c>
      <c r="E115">
        <v>1</v>
      </c>
      <c r="F115">
        <v>1</v>
      </c>
      <c r="G115">
        <v>1</v>
      </c>
      <c r="H115">
        <v>0.84142857142899996</v>
      </c>
      <c r="I115">
        <v>0.85714285714299998</v>
      </c>
      <c r="J115">
        <v>1</v>
      </c>
      <c r="K115">
        <v>0.71428571428599996</v>
      </c>
      <c r="L115">
        <v>0.97142857142899997</v>
      </c>
      <c r="M115">
        <v>1</v>
      </c>
      <c r="N115">
        <v>0.92857142857099995</v>
      </c>
      <c r="O115">
        <v>1</v>
      </c>
      <c r="P115">
        <v>0.85714285714299998</v>
      </c>
      <c r="Q115">
        <v>0.85714285714299998</v>
      </c>
      <c r="R115">
        <v>0.91892857142749995</v>
      </c>
      <c r="S115">
        <v>1</v>
      </c>
      <c r="T115">
        <v>1</v>
      </c>
      <c r="U115">
        <v>1</v>
      </c>
      <c r="V115">
        <v>1</v>
      </c>
      <c r="W115">
        <v>0.86956521739100001</v>
      </c>
      <c r="X115">
        <v>0.97391304347999996</v>
      </c>
      <c r="Y115">
        <v>1</v>
      </c>
      <c r="Z115" t="s">
        <v>13</v>
      </c>
      <c r="AA115" t="s">
        <v>14</v>
      </c>
      <c r="AB115" t="s">
        <v>15</v>
      </c>
      <c r="AC115" t="s">
        <v>685</v>
      </c>
      <c r="AD115" t="s">
        <v>16</v>
      </c>
      <c r="AE115" t="s">
        <v>15</v>
      </c>
      <c r="AF115" t="s">
        <v>17</v>
      </c>
      <c r="AG115">
        <v>1</v>
      </c>
    </row>
    <row r="116" spans="1:33" x14ac:dyDescent="0.2">
      <c r="A116">
        <v>13866</v>
      </c>
      <c r="B116" t="s">
        <v>912</v>
      </c>
      <c r="C116" t="s">
        <v>913</v>
      </c>
      <c r="D116">
        <v>0.97</v>
      </c>
      <c r="E116">
        <v>1</v>
      </c>
      <c r="F116">
        <v>1</v>
      </c>
      <c r="G116">
        <v>1</v>
      </c>
      <c r="H116">
        <v>0.98428571428599998</v>
      </c>
      <c r="I116">
        <v>0.92857142857099995</v>
      </c>
      <c r="J116">
        <v>1</v>
      </c>
      <c r="K116">
        <v>1</v>
      </c>
      <c r="L116">
        <v>1</v>
      </c>
      <c r="M116">
        <v>0.85714285714299998</v>
      </c>
      <c r="N116">
        <v>1</v>
      </c>
      <c r="O116">
        <v>0.68571428571399995</v>
      </c>
      <c r="P116">
        <v>0.95285714285699996</v>
      </c>
      <c r="Q116">
        <v>1</v>
      </c>
      <c r="R116">
        <v>0.95071428571500005</v>
      </c>
      <c r="S116">
        <v>1</v>
      </c>
      <c r="T116">
        <v>1</v>
      </c>
      <c r="U116">
        <v>1</v>
      </c>
      <c r="V116">
        <v>0.96296296296299999</v>
      </c>
      <c r="W116">
        <v>0.82608695652200004</v>
      </c>
      <c r="X116">
        <v>0.95780998389500005</v>
      </c>
      <c r="Y116">
        <v>1</v>
      </c>
      <c r="Z116" t="s">
        <v>13</v>
      </c>
      <c r="AA116" t="s">
        <v>14</v>
      </c>
      <c r="AB116" t="s">
        <v>15</v>
      </c>
      <c r="AC116" t="s">
        <v>685</v>
      </c>
      <c r="AD116" t="s">
        <v>16</v>
      </c>
      <c r="AE116" t="s">
        <v>15</v>
      </c>
      <c r="AF116" t="s">
        <v>17</v>
      </c>
      <c r="AG116">
        <v>1</v>
      </c>
    </row>
    <row r="117" spans="1:33" x14ac:dyDescent="0.2">
      <c r="A117">
        <v>13864</v>
      </c>
      <c r="B117" t="s">
        <v>914</v>
      </c>
      <c r="C117" t="s">
        <v>915</v>
      </c>
      <c r="D117">
        <v>0.75</v>
      </c>
      <c r="E117">
        <v>0.71428571428599996</v>
      </c>
      <c r="F117">
        <v>0.96428571428599996</v>
      </c>
      <c r="G117">
        <v>1</v>
      </c>
      <c r="H117">
        <v>0.96857142857099998</v>
      </c>
      <c r="I117">
        <v>0.87142857142899999</v>
      </c>
      <c r="J117">
        <v>0.97571428571399998</v>
      </c>
      <c r="K117">
        <v>0.68571428571399995</v>
      </c>
      <c r="L117">
        <v>0.8</v>
      </c>
      <c r="M117">
        <v>0.85714285714299998</v>
      </c>
      <c r="N117">
        <v>0.78571428571400004</v>
      </c>
      <c r="O117">
        <v>0.72142857142899997</v>
      </c>
      <c r="P117">
        <v>0.91428571428600003</v>
      </c>
      <c r="Q117">
        <v>0.52428571428600002</v>
      </c>
      <c r="R117">
        <v>0.83904761904750003</v>
      </c>
      <c r="S117">
        <v>1</v>
      </c>
      <c r="T117">
        <v>1</v>
      </c>
      <c r="U117">
        <v>0.33333333333300003</v>
      </c>
      <c r="V117">
        <v>0.66666666666700003</v>
      </c>
      <c r="W117">
        <v>8.6956521739099998E-2</v>
      </c>
      <c r="X117">
        <v>0.61739130435</v>
      </c>
      <c r="Y117">
        <v>0.73333333333299999</v>
      </c>
      <c r="Z117" t="s">
        <v>13</v>
      </c>
      <c r="AA117" t="s">
        <v>14</v>
      </c>
      <c r="AB117" t="s">
        <v>15</v>
      </c>
      <c r="AC117" t="s">
        <v>685</v>
      </c>
      <c r="AD117" t="s">
        <v>16</v>
      </c>
      <c r="AE117" t="s">
        <v>15</v>
      </c>
      <c r="AF117" t="s">
        <v>17</v>
      </c>
      <c r="AG117">
        <v>1</v>
      </c>
    </row>
    <row r="118" spans="1:33" x14ac:dyDescent="0.2">
      <c r="A118">
        <v>13869</v>
      </c>
      <c r="B118" t="s">
        <v>916</v>
      </c>
      <c r="C118" t="s">
        <v>917</v>
      </c>
      <c r="D118">
        <v>0.95</v>
      </c>
      <c r="E118">
        <v>1</v>
      </c>
      <c r="F118">
        <v>1</v>
      </c>
      <c r="G118">
        <v>0.97142857142899997</v>
      </c>
      <c r="H118">
        <v>0.91285714285700004</v>
      </c>
      <c r="I118">
        <v>0.81</v>
      </c>
      <c r="J118">
        <v>1</v>
      </c>
      <c r="K118">
        <v>0.71428571428599996</v>
      </c>
      <c r="L118">
        <v>0.97142857142899997</v>
      </c>
      <c r="M118">
        <v>0.71428571428599996</v>
      </c>
      <c r="N118">
        <v>0.92857142857099995</v>
      </c>
      <c r="O118">
        <v>1</v>
      </c>
      <c r="P118">
        <v>0.85714285714299998</v>
      </c>
      <c r="Q118">
        <v>0.96428571428599996</v>
      </c>
      <c r="R118">
        <v>0.90369047618999998</v>
      </c>
      <c r="S118">
        <v>1</v>
      </c>
      <c r="T118">
        <v>0.95599999999999996</v>
      </c>
      <c r="U118">
        <v>1</v>
      </c>
      <c r="V118">
        <v>1</v>
      </c>
      <c r="W118">
        <v>0.82608695652200004</v>
      </c>
      <c r="X118">
        <v>0.95641739130500003</v>
      </c>
      <c r="Y118">
        <v>1</v>
      </c>
      <c r="Z118" t="s">
        <v>13</v>
      </c>
      <c r="AA118" t="s">
        <v>14</v>
      </c>
      <c r="AB118" t="s">
        <v>15</v>
      </c>
      <c r="AC118" t="s">
        <v>685</v>
      </c>
      <c r="AD118" t="s">
        <v>16</v>
      </c>
      <c r="AE118" t="s">
        <v>15</v>
      </c>
      <c r="AF118" t="s">
        <v>17</v>
      </c>
      <c r="AG118">
        <v>1</v>
      </c>
    </row>
    <row r="119" spans="1:33" x14ac:dyDescent="0.2">
      <c r="A119">
        <v>13862</v>
      </c>
      <c r="B119" t="s">
        <v>918</v>
      </c>
      <c r="C119" t="s">
        <v>919</v>
      </c>
      <c r="D119">
        <v>0.99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0.94285714285699995</v>
      </c>
      <c r="L119">
        <v>1</v>
      </c>
      <c r="M119">
        <v>1</v>
      </c>
      <c r="N119">
        <v>1</v>
      </c>
      <c r="O119">
        <v>0.88571428571400002</v>
      </c>
      <c r="P119">
        <v>1</v>
      </c>
      <c r="Q119">
        <v>0.85714285714299998</v>
      </c>
      <c r="R119">
        <v>0.97380952380999997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 t="s">
        <v>13</v>
      </c>
      <c r="AA119" t="s">
        <v>14</v>
      </c>
      <c r="AB119" t="s">
        <v>15</v>
      </c>
      <c r="AC119" t="s">
        <v>685</v>
      </c>
      <c r="AD119" t="s">
        <v>16</v>
      </c>
      <c r="AE119" t="s">
        <v>15</v>
      </c>
      <c r="AF119" t="s">
        <v>17</v>
      </c>
      <c r="AG119">
        <v>1</v>
      </c>
    </row>
    <row r="120" spans="1:33" x14ac:dyDescent="0.2">
      <c r="A120">
        <v>13868</v>
      </c>
      <c r="B120" t="s">
        <v>920</v>
      </c>
      <c r="C120" t="s">
        <v>921</v>
      </c>
      <c r="D120">
        <v>0.92</v>
      </c>
      <c r="E120">
        <v>1</v>
      </c>
      <c r="F120">
        <v>0.85714285714299998</v>
      </c>
      <c r="G120">
        <v>0.77142857142900001</v>
      </c>
      <c r="H120">
        <v>0.71428571428599996</v>
      </c>
      <c r="I120">
        <v>0.95285714285699996</v>
      </c>
      <c r="J120">
        <v>1</v>
      </c>
      <c r="K120">
        <v>0.75</v>
      </c>
      <c r="L120">
        <v>0.62857142857100001</v>
      </c>
      <c r="M120">
        <v>0.71428571428599996</v>
      </c>
      <c r="N120">
        <v>0.85714285714299998</v>
      </c>
      <c r="O120">
        <v>0.97142857142899997</v>
      </c>
      <c r="P120">
        <v>0.85714285714299998</v>
      </c>
      <c r="Q120">
        <v>0.9</v>
      </c>
      <c r="R120">
        <v>0.83119047618999997</v>
      </c>
      <c r="S120">
        <v>1</v>
      </c>
      <c r="T120">
        <v>1</v>
      </c>
      <c r="U120">
        <v>1</v>
      </c>
      <c r="V120">
        <v>1</v>
      </c>
      <c r="W120">
        <v>0.739130434783</v>
      </c>
      <c r="X120">
        <v>0.94782608695500004</v>
      </c>
      <c r="Y120">
        <v>1</v>
      </c>
      <c r="Z120" t="s">
        <v>13</v>
      </c>
      <c r="AA120" t="s">
        <v>14</v>
      </c>
      <c r="AB120" t="s">
        <v>15</v>
      </c>
      <c r="AC120" t="s">
        <v>685</v>
      </c>
      <c r="AD120" t="s">
        <v>16</v>
      </c>
      <c r="AE120" t="s">
        <v>15</v>
      </c>
      <c r="AF120" t="s">
        <v>17</v>
      </c>
      <c r="AG120">
        <v>1</v>
      </c>
    </row>
    <row r="121" spans="1:33" x14ac:dyDescent="0.2">
      <c r="A121">
        <v>13863</v>
      </c>
      <c r="B121" t="s">
        <v>922</v>
      </c>
      <c r="C121" t="s">
        <v>923</v>
      </c>
      <c r="D121">
        <v>0.91</v>
      </c>
      <c r="E121">
        <v>1</v>
      </c>
      <c r="F121">
        <v>1</v>
      </c>
      <c r="G121">
        <v>0.48571428571399999</v>
      </c>
      <c r="H121">
        <v>0.77</v>
      </c>
      <c r="I121">
        <v>1</v>
      </c>
      <c r="J121">
        <v>0.884285714286</v>
      </c>
      <c r="K121">
        <v>0.71428571428599996</v>
      </c>
      <c r="L121">
        <v>1</v>
      </c>
      <c r="M121">
        <v>1</v>
      </c>
      <c r="N121">
        <v>0.78571428571400004</v>
      </c>
      <c r="O121">
        <v>0.97142857142899997</v>
      </c>
      <c r="P121">
        <v>0.94285714285699995</v>
      </c>
      <c r="Q121">
        <v>0.757142857143</v>
      </c>
      <c r="R121">
        <v>0.859285714285</v>
      </c>
      <c r="S121">
        <v>1</v>
      </c>
      <c r="T121">
        <v>0.93400000000000005</v>
      </c>
      <c r="U121">
        <v>1</v>
      </c>
      <c r="V121">
        <v>0.92592592592599998</v>
      </c>
      <c r="W121">
        <v>0.86956521739100001</v>
      </c>
      <c r="X121">
        <v>0.94589822866499995</v>
      </c>
      <c r="Y121">
        <v>0.93333333333299995</v>
      </c>
      <c r="Z121" t="s">
        <v>683</v>
      </c>
      <c r="AA121" t="s">
        <v>683</v>
      </c>
      <c r="AB121" t="s">
        <v>684</v>
      </c>
      <c r="AC121" t="s">
        <v>685</v>
      </c>
      <c r="AD121" t="s">
        <v>16</v>
      </c>
      <c r="AE121" t="s">
        <v>15</v>
      </c>
      <c r="AF121" t="s">
        <v>17</v>
      </c>
      <c r="AG121">
        <v>1</v>
      </c>
    </row>
    <row r="122" spans="1:33" x14ac:dyDescent="0.2">
      <c r="A122">
        <v>13871</v>
      </c>
      <c r="B122" t="s">
        <v>924</v>
      </c>
      <c r="C122" t="s">
        <v>925</v>
      </c>
      <c r="D122">
        <v>0.99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0.78260869565199997</v>
      </c>
      <c r="X122">
        <v>0.95652173913000005</v>
      </c>
      <c r="Y122">
        <v>1</v>
      </c>
      <c r="Z122" t="s">
        <v>13</v>
      </c>
      <c r="AA122" t="s">
        <v>14</v>
      </c>
      <c r="AB122" t="s">
        <v>15</v>
      </c>
      <c r="AC122" t="s">
        <v>685</v>
      </c>
      <c r="AD122" t="s">
        <v>16</v>
      </c>
      <c r="AE122" t="s">
        <v>15</v>
      </c>
      <c r="AF122" t="s">
        <v>17</v>
      </c>
      <c r="AG122">
        <v>1</v>
      </c>
    </row>
    <row r="123" spans="1:33" x14ac:dyDescent="0.2">
      <c r="A123">
        <v>13875</v>
      </c>
      <c r="B123" t="s">
        <v>926</v>
      </c>
      <c r="C123" t="s">
        <v>927</v>
      </c>
      <c r="D123">
        <v>0.85</v>
      </c>
      <c r="E123">
        <v>0.428571428571</v>
      </c>
      <c r="F123">
        <v>0.85714285714299998</v>
      </c>
      <c r="G123">
        <v>0.85714285714299998</v>
      </c>
      <c r="H123">
        <v>0.55571428571399994</v>
      </c>
      <c r="I123">
        <v>0.77142857142900001</v>
      </c>
      <c r="J123">
        <v>1</v>
      </c>
      <c r="K123">
        <v>1</v>
      </c>
      <c r="L123">
        <v>1</v>
      </c>
      <c r="M123">
        <v>1</v>
      </c>
      <c r="N123">
        <v>0.488571428571</v>
      </c>
      <c r="O123">
        <v>0.81428571428600005</v>
      </c>
      <c r="P123">
        <v>0.85714285714299998</v>
      </c>
      <c r="Q123">
        <v>0.76857142857100003</v>
      </c>
      <c r="R123">
        <v>0.83083333333249998</v>
      </c>
      <c r="S123">
        <v>1</v>
      </c>
      <c r="T123">
        <v>1</v>
      </c>
      <c r="U123">
        <v>1</v>
      </c>
      <c r="V123">
        <v>1</v>
      </c>
      <c r="W123">
        <v>0.260869565217</v>
      </c>
      <c r="X123">
        <v>0.85217391304500001</v>
      </c>
      <c r="Y123">
        <v>0.86666666666699999</v>
      </c>
      <c r="Z123" t="s">
        <v>683</v>
      </c>
      <c r="AA123" t="s">
        <v>683</v>
      </c>
      <c r="AB123" t="s">
        <v>684</v>
      </c>
      <c r="AC123" t="s">
        <v>685</v>
      </c>
      <c r="AD123" t="s">
        <v>16</v>
      </c>
      <c r="AE123" t="s">
        <v>15</v>
      </c>
      <c r="AF123" t="s">
        <v>17</v>
      </c>
      <c r="AG123">
        <v>1</v>
      </c>
    </row>
    <row r="124" spans="1:33" x14ac:dyDescent="0.2">
      <c r="A124">
        <v>13873</v>
      </c>
      <c r="B124" t="s">
        <v>928</v>
      </c>
      <c r="C124" t="s">
        <v>929</v>
      </c>
      <c r="D124">
        <v>0.95</v>
      </c>
      <c r="E124">
        <v>0.71428571428599996</v>
      </c>
      <c r="F124">
        <v>1</v>
      </c>
      <c r="G124">
        <v>0.85714285714299998</v>
      </c>
      <c r="H124">
        <v>0.95285714285699996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0.94285714285699995</v>
      </c>
      <c r="P124">
        <v>1</v>
      </c>
      <c r="Q124">
        <v>1</v>
      </c>
      <c r="R124">
        <v>0.97940476190500003</v>
      </c>
      <c r="S124">
        <v>1</v>
      </c>
      <c r="T124">
        <v>1</v>
      </c>
      <c r="U124">
        <v>1</v>
      </c>
      <c r="V124">
        <v>1</v>
      </c>
      <c r="W124">
        <v>0.60869565217400001</v>
      </c>
      <c r="X124">
        <v>0.921739130435</v>
      </c>
      <c r="Y124">
        <v>0.93333333333299995</v>
      </c>
      <c r="Z124" t="s">
        <v>683</v>
      </c>
      <c r="AA124" t="s">
        <v>683</v>
      </c>
      <c r="AB124" t="s">
        <v>684</v>
      </c>
      <c r="AC124" t="s">
        <v>685</v>
      </c>
      <c r="AD124" t="s">
        <v>16</v>
      </c>
      <c r="AE124" t="s">
        <v>15</v>
      </c>
      <c r="AF124" t="s">
        <v>17</v>
      </c>
      <c r="AG124">
        <v>1</v>
      </c>
    </row>
    <row r="125" spans="1:33" x14ac:dyDescent="0.2">
      <c r="A125">
        <v>13878</v>
      </c>
      <c r="B125" t="s">
        <v>930</v>
      </c>
      <c r="C125" t="s">
        <v>931</v>
      </c>
      <c r="D125">
        <v>0.98</v>
      </c>
      <c r="E125">
        <v>1</v>
      </c>
      <c r="F125">
        <v>1</v>
      </c>
      <c r="G125">
        <v>0.71428571428599996</v>
      </c>
      <c r="H125">
        <v>0.90428571428600002</v>
      </c>
      <c r="I125">
        <v>0.82857142857099997</v>
      </c>
      <c r="J125">
        <v>1</v>
      </c>
      <c r="K125">
        <v>1</v>
      </c>
      <c r="L125">
        <v>1</v>
      </c>
      <c r="M125">
        <v>0.89285714285700002</v>
      </c>
      <c r="N125">
        <v>1</v>
      </c>
      <c r="O125">
        <v>0.97142857142899997</v>
      </c>
      <c r="P125">
        <v>1</v>
      </c>
      <c r="Q125">
        <v>1</v>
      </c>
      <c r="R125">
        <v>0.94261904762000004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 t="s">
        <v>13</v>
      </c>
      <c r="AA125" t="s">
        <v>14</v>
      </c>
      <c r="AB125" t="s">
        <v>15</v>
      </c>
      <c r="AC125" t="s">
        <v>685</v>
      </c>
      <c r="AD125" t="s">
        <v>16</v>
      </c>
      <c r="AE125" t="s">
        <v>15</v>
      </c>
      <c r="AF125" t="s">
        <v>17</v>
      </c>
      <c r="AG125">
        <v>1</v>
      </c>
    </row>
    <row r="126" spans="1:33" x14ac:dyDescent="0.2">
      <c r="A126">
        <v>13884</v>
      </c>
      <c r="B126" t="s">
        <v>932</v>
      </c>
      <c r="C126" t="s">
        <v>933</v>
      </c>
      <c r="D126">
        <v>0.87</v>
      </c>
      <c r="E126">
        <v>0.71428571428599996</v>
      </c>
      <c r="F126">
        <v>1</v>
      </c>
      <c r="G126">
        <v>0.85714285714299998</v>
      </c>
      <c r="H126">
        <v>0.84142857142899996</v>
      </c>
      <c r="I126">
        <v>1</v>
      </c>
      <c r="J126">
        <v>1</v>
      </c>
      <c r="K126">
        <v>1</v>
      </c>
      <c r="L126">
        <v>0.77142857142900001</v>
      </c>
      <c r="M126">
        <v>0.868571428571</v>
      </c>
      <c r="N126">
        <v>0.82142857142900005</v>
      </c>
      <c r="O126">
        <v>0.97571428571399998</v>
      </c>
      <c r="P126">
        <v>0.89571428571400002</v>
      </c>
      <c r="Q126">
        <v>0.96428571428599996</v>
      </c>
      <c r="R126">
        <v>0.91630952380999997</v>
      </c>
      <c r="S126">
        <v>1</v>
      </c>
      <c r="T126">
        <v>1</v>
      </c>
      <c r="U126">
        <v>1</v>
      </c>
      <c r="V126">
        <v>0.92592592592599998</v>
      </c>
      <c r="W126" t="s">
        <v>32</v>
      </c>
      <c r="X126">
        <v>0.78518518518500002</v>
      </c>
      <c r="Y126">
        <v>0.86666666666699999</v>
      </c>
      <c r="Z126" t="s">
        <v>13</v>
      </c>
      <c r="AA126" t="s">
        <v>14</v>
      </c>
      <c r="AB126" t="s">
        <v>15</v>
      </c>
      <c r="AC126" t="s">
        <v>685</v>
      </c>
      <c r="AD126" t="s">
        <v>16</v>
      </c>
      <c r="AE126" t="s">
        <v>15</v>
      </c>
      <c r="AF126" t="s">
        <v>17</v>
      </c>
      <c r="AG126">
        <v>1</v>
      </c>
    </row>
    <row r="127" spans="1:33" x14ac:dyDescent="0.2">
      <c r="A127">
        <v>13877</v>
      </c>
      <c r="B127" t="s">
        <v>934</v>
      </c>
      <c r="C127" t="s">
        <v>935</v>
      </c>
      <c r="D127">
        <v>0.89</v>
      </c>
      <c r="E127">
        <v>1</v>
      </c>
      <c r="F127">
        <v>1</v>
      </c>
      <c r="G127">
        <v>1</v>
      </c>
      <c r="H127">
        <v>0.89285714285700002</v>
      </c>
      <c r="I127">
        <v>0.85714285714299998</v>
      </c>
      <c r="J127">
        <v>0.76571428571400002</v>
      </c>
      <c r="K127">
        <v>0.74714285714299999</v>
      </c>
      <c r="L127">
        <v>0.8</v>
      </c>
      <c r="M127">
        <v>1</v>
      </c>
      <c r="N127">
        <v>0.85714285714299998</v>
      </c>
      <c r="O127">
        <v>0.80285714285700005</v>
      </c>
      <c r="P127">
        <v>0.79285714285700004</v>
      </c>
      <c r="Q127">
        <v>0.72857142857099999</v>
      </c>
      <c r="R127">
        <v>0.85369047619000005</v>
      </c>
      <c r="S127">
        <v>1</v>
      </c>
      <c r="T127">
        <v>1</v>
      </c>
      <c r="U127">
        <v>0.41666666666699997</v>
      </c>
      <c r="V127">
        <v>0.70370370370400004</v>
      </c>
      <c r="W127">
        <v>0.47826086956500002</v>
      </c>
      <c r="X127">
        <v>0.71972624798499996</v>
      </c>
      <c r="Y127">
        <v>1</v>
      </c>
      <c r="Z127" t="s">
        <v>13</v>
      </c>
      <c r="AA127" t="s">
        <v>14</v>
      </c>
      <c r="AB127" t="s">
        <v>15</v>
      </c>
      <c r="AC127" t="s">
        <v>685</v>
      </c>
      <c r="AD127" t="s">
        <v>16</v>
      </c>
      <c r="AE127" t="s">
        <v>15</v>
      </c>
      <c r="AF127" t="s">
        <v>17</v>
      </c>
      <c r="AG127">
        <v>1</v>
      </c>
    </row>
    <row r="128" spans="1:33" x14ac:dyDescent="0.2">
      <c r="A128">
        <v>13876</v>
      </c>
      <c r="B128" t="s">
        <v>936</v>
      </c>
      <c r="C128" t="s">
        <v>937</v>
      </c>
      <c r="D128">
        <v>0.97</v>
      </c>
      <c r="E128">
        <v>1</v>
      </c>
      <c r="F128">
        <v>1</v>
      </c>
      <c r="G128">
        <v>1</v>
      </c>
      <c r="H128">
        <v>0.95285714285699996</v>
      </c>
      <c r="I128">
        <v>1</v>
      </c>
      <c r="J128">
        <v>0.90428571428600002</v>
      </c>
      <c r="K128">
        <v>1</v>
      </c>
      <c r="L128">
        <v>0.85714285714299998</v>
      </c>
      <c r="M128">
        <v>1</v>
      </c>
      <c r="N128">
        <v>1</v>
      </c>
      <c r="O128">
        <v>0.91428571428600003</v>
      </c>
      <c r="P128">
        <v>0.97142857142899997</v>
      </c>
      <c r="Q128">
        <v>1</v>
      </c>
      <c r="R128">
        <v>0.96666666666750001</v>
      </c>
      <c r="S128">
        <v>1</v>
      </c>
      <c r="T128">
        <v>1</v>
      </c>
      <c r="U128">
        <v>1</v>
      </c>
      <c r="V128">
        <v>1</v>
      </c>
      <c r="W128">
        <v>0.56521739130399995</v>
      </c>
      <c r="X128">
        <v>0.91304347825999999</v>
      </c>
      <c r="Y128">
        <v>1</v>
      </c>
      <c r="Z128" t="s">
        <v>13</v>
      </c>
      <c r="AA128" t="s">
        <v>14</v>
      </c>
      <c r="AB128" t="s">
        <v>15</v>
      </c>
      <c r="AC128" t="s">
        <v>685</v>
      </c>
      <c r="AD128" t="s">
        <v>16</v>
      </c>
      <c r="AE128" t="s">
        <v>15</v>
      </c>
      <c r="AF128" t="s">
        <v>17</v>
      </c>
      <c r="AG128">
        <v>1</v>
      </c>
    </row>
    <row r="129" spans="1:33" x14ac:dyDescent="0.2">
      <c r="A129">
        <v>13880</v>
      </c>
      <c r="B129" t="s">
        <v>938</v>
      </c>
      <c r="C129" t="s">
        <v>939</v>
      </c>
      <c r="D129">
        <v>0.99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0.91428571428600003</v>
      </c>
      <c r="M129">
        <v>1</v>
      </c>
      <c r="N129">
        <v>1</v>
      </c>
      <c r="O129">
        <v>0.91428571428600003</v>
      </c>
      <c r="P129">
        <v>1</v>
      </c>
      <c r="Q129">
        <v>1</v>
      </c>
      <c r="R129">
        <v>0.98571428571499997</v>
      </c>
      <c r="S129">
        <v>1</v>
      </c>
      <c r="T129">
        <v>1</v>
      </c>
      <c r="U129">
        <v>1</v>
      </c>
      <c r="V129">
        <v>1</v>
      </c>
      <c r="W129">
        <v>0.86956521739100001</v>
      </c>
      <c r="X129">
        <v>0.97391304347999996</v>
      </c>
      <c r="Y129">
        <v>1</v>
      </c>
      <c r="Z129" t="s">
        <v>683</v>
      </c>
      <c r="AA129" t="s">
        <v>683</v>
      </c>
      <c r="AB129" t="s">
        <v>684</v>
      </c>
      <c r="AC129" t="s">
        <v>685</v>
      </c>
      <c r="AD129" t="s">
        <v>16</v>
      </c>
      <c r="AE129" t="s">
        <v>15</v>
      </c>
      <c r="AF129" t="s">
        <v>17</v>
      </c>
      <c r="AG129">
        <v>1</v>
      </c>
    </row>
    <row r="130" spans="1:33" x14ac:dyDescent="0.2">
      <c r="A130">
        <v>13882</v>
      </c>
      <c r="B130" t="s">
        <v>940</v>
      </c>
      <c r="C130" t="s">
        <v>941</v>
      </c>
      <c r="D130">
        <v>0.98</v>
      </c>
      <c r="E130">
        <v>0.71428571428599996</v>
      </c>
      <c r="F130">
        <v>1</v>
      </c>
      <c r="G130">
        <v>0.85714285714299998</v>
      </c>
      <c r="H130">
        <v>1</v>
      </c>
      <c r="I130">
        <v>1</v>
      </c>
      <c r="J130">
        <v>1</v>
      </c>
      <c r="K130">
        <v>0.97142857142899997</v>
      </c>
      <c r="L130">
        <v>1</v>
      </c>
      <c r="M130">
        <v>1</v>
      </c>
      <c r="N130">
        <v>1</v>
      </c>
      <c r="O130">
        <v>0.94285714285699995</v>
      </c>
      <c r="P130">
        <v>0.71428571428599996</v>
      </c>
      <c r="Q130">
        <v>1</v>
      </c>
      <c r="R130">
        <v>0.95714285714250003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 t="s">
        <v>13</v>
      </c>
      <c r="AA130" t="s">
        <v>14</v>
      </c>
      <c r="AB130" t="s">
        <v>15</v>
      </c>
      <c r="AC130" t="s">
        <v>685</v>
      </c>
      <c r="AD130" t="s">
        <v>16</v>
      </c>
      <c r="AE130" t="s">
        <v>15</v>
      </c>
      <c r="AF130" t="s">
        <v>17</v>
      </c>
      <c r="AG130">
        <v>1</v>
      </c>
    </row>
    <row r="131" spans="1:33" x14ac:dyDescent="0.2">
      <c r="A131">
        <v>13883</v>
      </c>
      <c r="B131" t="s">
        <v>942</v>
      </c>
      <c r="C131" t="s">
        <v>943</v>
      </c>
      <c r="D131">
        <v>0.96</v>
      </c>
      <c r="E131">
        <v>0.85714285714299998</v>
      </c>
      <c r="F131">
        <v>1</v>
      </c>
      <c r="G131">
        <v>0.85714285714299998</v>
      </c>
      <c r="H131">
        <v>0.95285714285699996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0.82857142857099997</v>
      </c>
      <c r="P131">
        <v>1</v>
      </c>
      <c r="Q131">
        <v>0.94</v>
      </c>
      <c r="R131">
        <v>0.96488095238000005</v>
      </c>
      <c r="S131">
        <v>0.5</v>
      </c>
      <c r="T131">
        <v>1</v>
      </c>
      <c r="U131">
        <v>1</v>
      </c>
      <c r="V131">
        <v>0.85185185185199996</v>
      </c>
      <c r="W131">
        <v>0.91304347826099996</v>
      </c>
      <c r="X131">
        <v>0.85297906602499995</v>
      </c>
      <c r="Y131">
        <v>1</v>
      </c>
      <c r="Z131" t="s">
        <v>683</v>
      </c>
      <c r="AA131" t="s">
        <v>683</v>
      </c>
      <c r="AB131" t="s">
        <v>684</v>
      </c>
      <c r="AC131" t="s">
        <v>685</v>
      </c>
      <c r="AD131" t="s">
        <v>16</v>
      </c>
      <c r="AE131" t="s">
        <v>15</v>
      </c>
      <c r="AF131" t="s">
        <v>17</v>
      </c>
      <c r="AG131">
        <v>1</v>
      </c>
    </row>
    <row r="132" spans="1:33" x14ac:dyDescent="0.2">
      <c r="A132">
        <v>13888</v>
      </c>
      <c r="B132" t="s">
        <v>944</v>
      </c>
      <c r="C132" t="s">
        <v>945</v>
      </c>
      <c r="D132">
        <v>0.97</v>
      </c>
      <c r="E132">
        <v>1</v>
      </c>
      <c r="F132">
        <v>1</v>
      </c>
      <c r="G132">
        <v>0.85714285714299998</v>
      </c>
      <c r="H132">
        <v>0.95285714285699996</v>
      </c>
      <c r="I132">
        <v>0.95285714285699996</v>
      </c>
      <c r="J132">
        <v>0.90428571428600002</v>
      </c>
      <c r="K132">
        <v>1</v>
      </c>
      <c r="L132">
        <v>1</v>
      </c>
      <c r="M132">
        <v>0.71428571428599996</v>
      </c>
      <c r="N132">
        <v>1</v>
      </c>
      <c r="O132">
        <v>0.83285714285699997</v>
      </c>
      <c r="P132">
        <v>0.97142857142899997</v>
      </c>
      <c r="Q132">
        <v>1</v>
      </c>
      <c r="R132">
        <v>0.9321428571425</v>
      </c>
      <c r="S132">
        <v>1</v>
      </c>
      <c r="T132">
        <v>1</v>
      </c>
      <c r="U132">
        <v>1</v>
      </c>
      <c r="V132">
        <v>1</v>
      </c>
      <c r="W132">
        <v>0.86956521739100001</v>
      </c>
      <c r="X132">
        <v>0.97391304347999996</v>
      </c>
      <c r="Y132">
        <v>1</v>
      </c>
      <c r="Z132" t="s">
        <v>13</v>
      </c>
      <c r="AA132" t="s">
        <v>14</v>
      </c>
      <c r="AB132" t="s">
        <v>15</v>
      </c>
      <c r="AC132" t="s">
        <v>685</v>
      </c>
      <c r="AD132" t="s">
        <v>16</v>
      </c>
      <c r="AE132" t="s">
        <v>15</v>
      </c>
      <c r="AF132" t="s">
        <v>17</v>
      </c>
      <c r="AG132">
        <v>1</v>
      </c>
    </row>
    <row r="133" spans="1:33" x14ac:dyDescent="0.2">
      <c r="A133">
        <v>13891</v>
      </c>
      <c r="B133" t="s">
        <v>946</v>
      </c>
      <c r="C133" t="s">
        <v>947</v>
      </c>
      <c r="D133">
        <v>0.99</v>
      </c>
      <c r="E133">
        <v>1</v>
      </c>
      <c r="F133">
        <v>1</v>
      </c>
      <c r="G133">
        <v>1</v>
      </c>
      <c r="H133">
        <v>0.98428571428599998</v>
      </c>
      <c r="I133">
        <v>1</v>
      </c>
      <c r="J133">
        <v>0.71428571428599996</v>
      </c>
      <c r="K133">
        <v>1</v>
      </c>
      <c r="L133">
        <v>1</v>
      </c>
      <c r="M133">
        <v>1</v>
      </c>
      <c r="N133">
        <v>1</v>
      </c>
      <c r="O133">
        <v>0.91857142857100005</v>
      </c>
      <c r="P133">
        <v>1</v>
      </c>
      <c r="Q133">
        <v>0.97571428571399998</v>
      </c>
      <c r="R133">
        <v>0.96607142857249995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 t="s">
        <v>13</v>
      </c>
      <c r="AA133" t="s">
        <v>14</v>
      </c>
      <c r="AB133" t="s">
        <v>15</v>
      </c>
      <c r="AC133" t="s">
        <v>685</v>
      </c>
      <c r="AD133" t="s">
        <v>16</v>
      </c>
      <c r="AE133" t="s">
        <v>15</v>
      </c>
      <c r="AF133" t="s">
        <v>17</v>
      </c>
      <c r="AG133">
        <v>1</v>
      </c>
    </row>
    <row r="134" spans="1:33" x14ac:dyDescent="0.2">
      <c r="A134">
        <v>13887</v>
      </c>
      <c r="B134" t="s">
        <v>948</v>
      </c>
      <c r="C134" t="s">
        <v>949</v>
      </c>
      <c r="D134">
        <v>0.94</v>
      </c>
      <c r="E134">
        <v>1</v>
      </c>
      <c r="F134">
        <v>1</v>
      </c>
      <c r="G134">
        <v>1</v>
      </c>
      <c r="H134">
        <v>0.96857142857099998</v>
      </c>
      <c r="I134">
        <v>0.95285714285699996</v>
      </c>
      <c r="J134">
        <v>1</v>
      </c>
      <c r="K134">
        <v>0.95428571428599995</v>
      </c>
      <c r="L134">
        <v>1</v>
      </c>
      <c r="M134">
        <v>1</v>
      </c>
      <c r="N134">
        <v>1</v>
      </c>
      <c r="O134">
        <v>0.89571428571400002</v>
      </c>
      <c r="P134">
        <v>0.82857142857099997</v>
      </c>
      <c r="Q134">
        <v>0.96428571428599996</v>
      </c>
      <c r="R134">
        <v>0.96369047619000003</v>
      </c>
      <c r="S134">
        <v>1</v>
      </c>
      <c r="T134">
        <v>0.95599999999999996</v>
      </c>
      <c r="U134">
        <v>0.79166666666700003</v>
      </c>
      <c r="V134">
        <v>0.77777777777799995</v>
      </c>
      <c r="W134">
        <v>0.39130434782599999</v>
      </c>
      <c r="X134">
        <v>0.78334975845499999</v>
      </c>
      <c r="Y134">
        <v>1</v>
      </c>
      <c r="Z134" t="s">
        <v>683</v>
      </c>
      <c r="AA134" t="s">
        <v>683</v>
      </c>
      <c r="AB134" t="s">
        <v>684</v>
      </c>
      <c r="AC134" t="s">
        <v>685</v>
      </c>
      <c r="AD134" t="s">
        <v>16</v>
      </c>
      <c r="AE134" t="s">
        <v>15</v>
      </c>
      <c r="AF134" t="s">
        <v>17</v>
      </c>
      <c r="AG134">
        <v>1</v>
      </c>
    </row>
    <row r="135" spans="1:33" x14ac:dyDescent="0.2">
      <c r="A135">
        <v>13885</v>
      </c>
      <c r="B135" t="s">
        <v>950</v>
      </c>
      <c r="C135" t="s">
        <v>951</v>
      </c>
      <c r="D135">
        <v>0.95</v>
      </c>
      <c r="E135">
        <v>0.71428571428599996</v>
      </c>
      <c r="F135">
        <v>1</v>
      </c>
      <c r="G135">
        <v>1</v>
      </c>
      <c r="H135">
        <v>0.97571428571399998</v>
      </c>
      <c r="I135">
        <v>1</v>
      </c>
      <c r="J135">
        <v>0.97571428571399998</v>
      </c>
      <c r="K135">
        <v>1</v>
      </c>
      <c r="L135">
        <v>1</v>
      </c>
      <c r="M135">
        <v>1</v>
      </c>
      <c r="N135">
        <v>1</v>
      </c>
      <c r="O135">
        <v>0.9</v>
      </c>
      <c r="P135">
        <v>1</v>
      </c>
      <c r="Q135">
        <v>0.97571428571399998</v>
      </c>
      <c r="R135">
        <v>0.98559523809500005</v>
      </c>
      <c r="S135">
        <v>1</v>
      </c>
      <c r="T135">
        <v>1</v>
      </c>
      <c r="U135">
        <v>1</v>
      </c>
      <c r="V135">
        <v>0.88888888888899997</v>
      </c>
      <c r="W135">
        <v>0.56521739130399995</v>
      </c>
      <c r="X135">
        <v>0.89082125603999995</v>
      </c>
      <c r="Y135">
        <v>0.93333333333299995</v>
      </c>
      <c r="Z135" t="s">
        <v>13</v>
      </c>
      <c r="AA135" t="s">
        <v>14</v>
      </c>
      <c r="AB135" t="s">
        <v>15</v>
      </c>
      <c r="AC135" t="s">
        <v>685</v>
      </c>
      <c r="AD135" t="s">
        <v>16</v>
      </c>
      <c r="AE135" t="s">
        <v>15</v>
      </c>
      <c r="AF135" t="s">
        <v>17</v>
      </c>
      <c r="AG135">
        <v>1</v>
      </c>
    </row>
    <row r="136" spans="1:33" x14ac:dyDescent="0.2">
      <c r="A136">
        <v>13798</v>
      </c>
      <c r="B136" t="s">
        <v>952</v>
      </c>
      <c r="C136" t="s">
        <v>953</v>
      </c>
      <c r="D136">
        <v>0.91</v>
      </c>
      <c r="E136">
        <v>0.57142857142900005</v>
      </c>
      <c r="F136">
        <v>0.85714285714299998</v>
      </c>
      <c r="G136">
        <v>0.82857142857099997</v>
      </c>
      <c r="H136">
        <v>0.95285714285699996</v>
      </c>
      <c r="I136">
        <v>1</v>
      </c>
      <c r="J136">
        <v>0.98</v>
      </c>
      <c r="K136">
        <v>1</v>
      </c>
      <c r="L136">
        <v>0.71428571428599996</v>
      </c>
      <c r="M136">
        <v>1</v>
      </c>
      <c r="N136">
        <v>0.97571428571399998</v>
      </c>
      <c r="O136">
        <v>0.86142857142899998</v>
      </c>
      <c r="P136">
        <v>1</v>
      </c>
      <c r="Q136">
        <v>0.96428571428599996</v>
      </c>
      <c r="R136">
        <v>0.92785714285749998</v>
      </c>
      <c r="S136">
        <v>1</v>
      </c>
      <c r="T136">
        <v>1</v>
      </c>
      <c r="U136">
        <v>1</v>
      </c>
      <c r="V136">
        <v>0.85185185185199996</v>
      </c>
      <c r="W136">
        <v>0.260869565217</v>
      </c>
      <c r="X136">
        <v>0.82254428341499997</v>
      </c>
      <c r="Y136">
        <v>0.93333333333299995</v>
      </c>
      <c r="Z136" t="s">
        <v>683</v>
      </c>
      <c r="AA136" t="s">
        <v>683</v>
      </c>
      <c r="AB136" t="s">
        <v>684</v>
      </c>
      <c r="AC136" t="s">
        <v>685</v>
      </c>
      <c r="AD136" t="s">
        <v>16</v>
      </c>
      <c r="AE136" t="s">
        <v>15</v>
      </c>
      <c r="AF136" t="s">
        <v>17</v>
      </c>
      <c r="AG136">
        <v>1</v>
      </c>
    </row>
    <row r="137" spans="1:33" x14ac:dyDescent="0.2">
      <c r="A137">
        <v>13895</v>
      </c>
      <c r="B137" t="s">
        <v>954</v>
      </c>
      <c r="C137" t="s">
        <v>955</v>
      </c>
      <c r="D137">
        <v>0.98</v>
      </c>
      <c r="E137">
        <v>1</v>
      </c>
      <c r="F137">
        <v>1</v>
      </c>
      <c r="G137">
        <v>1</v>
      </c>
      <c r="H137">
        <v>0.85714285714299998</v>
      </c>
      <c r="I137">
        <v>1</v>
      </c>
      <c r="J137">
        <v>1</v>
      </c>
      <c r="K137">
        <v>1</v>
      </c>
      <c r="L137">
        <v>0.82857142857099997</v>
      </c>
      <c r="M137">
        <v>0.85714285714299998</v>
      </c>
      <c r="N137">
        <v>0.95285714285699996</v>
      </c>
      <c r="O137">
        <v>0.97142857142899997</v>
      </c>
      <c r="P137">
        <v>1</v>
      </c>
      <c r="Q137">
        <v>0.92857142857099995</v>
      </c>
      <c r="R137">
        <v>0.94964285714249996</v>
      </c>
      <c r="S137">
        <v>1</v>
      </c>
      <c r="T137">
        <v>1</v>
      </c>
      <c r="U137">
        <v>1</v>
      </c>
      <c r="V137">
        <v>1</v>
      </c>
      <c r="W137">
        <v>0.95652173913000005</v>
      </c>
      <c r="X137">
        <v>0.99130434782499999</v>
      </c>
      <c r="Y137">
        <v>1</v>
      </c>
      <c r="Z137" t="s">
        <v>13</v>
      </c>
      <c r="AA137" t="s">
        <v>14</v>
      </c>
      <c r="AB137" t="s">
        <v>15</v>
      </c>
      <c r="AC137" t="s">
        <v>685</v>
      </c>
      <c r="AD137" t="s">
        <v>16</v>
      </c>
      <c r="AE137" t="s">
        <v>15</v>
      </c>
      <c r="AF137" t="s">
        <v>17</v>
      </c>
      <c r="AG137">
        <v>1</v>
      </c>
    </row>
    <row r="138" spans="1:33" x14ac:dyDescent="0.2">
      <c r="A138">
        <v>13896</v>
      </c>
      <c r="B138" t="s">
        <v>956</v>
      </c>
      <c r="C138" t="s">
        <v>957</v>
      </c>
      <c r="D138">
        <v>0.88</v>
      </c>
      <c r="E138">
        <v>0.71428571428599996</v>
      </c>
      <c r="F138">
        <v>1</v>
      </c>
      <c r="G138">
        <v>0.77142857142900001</v>
      </c>
      <c r="H138">
        <v>0.631428571429</v>
      </c>
      <c r="I138">
        <v>1</v>
      </c>
      <c r="J138">
        <v>0.90428571428600002</v>
      </c>
      <c r="K138">
        <v>0.91428571428600003</v>
      </c>
      <c r="L138">
        <v>0.85714285714299998</v>
      </c>
      <c r="M138">
        <v>0.71428571428599996</v>
      </c>
      <c r="N138">
        <v>0.92857142857099995</v>
      </c>
      <c r="O138">
        <v>0.88571428571400002</v>
      </c>
      <c r="P138">
        <v>0.79</v>
      </c>
      <c r="Q138">
        <v>0.97571428571399998</v>
      </c>
      <c r="R138">
        <v>0.86440476190500004</v>
      </c>
      <c r="S138">
        <v>1</v>
      </c>
      <c r="T138">
        <v>1</v>
      </c>
      <c r="U138">
        <v>1</v>
      </c>
      <c r="V138">
        <v>0.74074074074100005</v>
      </c>
      <c r="W138">
        <v>0.91304347826099996</v>
      </c>
      <c r="X138">
        <v>0.93075684380000001</v>
      </c>
      <c r="Y138">
        <v>0.86666666666699999</v>
      </c>
      <c r="Z138" t="s">
        <v>683</v>
      </c>
      <c r="AA138" t="s">
        <v>683</v>
      </c>
      <c r="AB138" t="s">
        <v>684</v>
      </c>
      <c r="AC138" t="s">
        <v>685</v>
      </c>
      <c r="AD138" t="s">
        <v>16</v>
      </c>
      <c r="AE138" t="s">
        <v>15</v>
      </c>
      <c r="AF138" t="s">
        <v>17</v>
      </c>
      <c r="AG138">
        <v>1</v>
      </c>
    </row>
    <row r="139" spans="1:33" x14ac:dyDescent="0.2">
      <c r="A139">
        <v>13886</v>
      </c>
      <c r="B139" t="s">
        <v>958</v>
      </c>
      <c r="C139" t="s">
        <v>959</v>
      </c>
      <c r="D139">
        <v>0.85</v>
      </c>
      <c r="E139">
        <v>1</v>
      </c>
      <c r="F139">
        <v>0.85714285714299998</v>
      </c>
      <c r="G139">
        <v>0.85714285714299998</v>
      </c>
      <c r="H139">
        <v>0.68285714285700005</v>
      </c>
      <c r="I139">
        <v>0.82857142857099997</v>
      </c>
      <c r="J139">
        <v>0.95857142857099997</v>
      </c>
      <c r="K139">
        <v>0.97142857142899997</v>
      </c>
      <c r="L139">
        <v>0.94285714285699995</v>
      </c>
      <c r="M139">
        <v>0.85714285714299998</v>
      </c>
      <c r="N139">
        <v>1</v>
      </c>
      <c r="O139">
        <v>0.94714285714299995</v>
      </c>
      <c r="P139">
        <v>0.75285714285700001</v>
      </c>
      <c r="Q139">
        <v>0.85714285714299998</v>
      </c>
      <c r="R139">
        <v>0.87607142857249998</v>
      </c>
      <c r="S139">
        <v>1</v>
      </c>
      <c r="T139">
        <v>1</v>
      </c>
      <c r="U139">
        <v>0.45833333333300003</v>
      </c>
      <c r="V139">
        <v>0.96296296296299999</v>
      </c>
      <c r="W139">
        <v>0.43478260869599999</v>
      </c>
      <c r="X139">
        <v>0.77121578099999999</v>
      </c>
      <c r="Y139">
        <v>0.86666666666699999</v>
      </c>
      <c r="Z139" t="s">
        <v>13</v>
      </c>
      <c r="AA139" t="s">
        <v>14</v>
      </c>
      <c r="AB139" t="s">
        <v>15</v>
      </c>
      <c r="AC139" t="s">
        <v>685</v>
      </c>
      <c r="AD139" t="s">
        <v>16</v>
      </c>
      <c r="AE139" t="s">
        <v>15</v>
      </c>
      <c r="AF139" t="s">
        <v>17</v>
      </c>
      <c r="AG139">
        <v>1</v>
      </c>
    </row>
    <row r="140" spans="1:33" x14ac:dyDescent="0.2">
      <c r="A140">
        <v>13898</v>
      </c>
      <c r="B140" t="s">
        <v>960</v>
      </c>
      <c r="C140" t="s">
        <v>961</v>
      </c>
      <c r="D140">
        <v>0.96</v>
      </c>
      <c r="E140">
        <v>1</v>
      </c>
      <c r="F140">
        <v>1</v>
      </c>
      <c r="G140">
        <v>1</v>
      </c>
      <c r="H140">
        <v>1</v>
      </c>
      <c r="I140">
        <v>0.97571428571399998</v>
      </c>
      <c r="J140">
        <v>1</v>
      </c>
      <c r="K140">
        <v>0.85714285714299998</v>
      </c>
      <c r="L140">
        <v>1</v>
      </c>
      <c r="M140">
        <v>1</v>
      </c>
      <c r="N140">
        <v>1</v>
      </c>
      <c r="O140">
        <v>0.94285714285699995</v>
      </c>
      <c r="P140">
        <v>0.97142857142899997</v>
      </c>
      <c r="Q140">
        <v>1</v>
      </c>
      <c r="R140">
        <v>0.9789285714275</v>
      </c>
      <c r="S140">
        <v>0.5</v>
      </c>
      <c r="T140">
        <v>1</v>
      </c>
      <c r="U140">
        <v>1</v>
      </c>
      <c r="V140">
        <v>1</v>
      </c>
      <c r="W140">
        <v>0.60869565217400001</v>
      </c>
      <c r="X140">
        <v>0.82173913043500002</v>
      </c>
      <c r="Y140">
        <v>1</v>
      </c>
      <c r="Z140" t="s">
        <v>683</v>
      </c>
      <c r="AA140" t="s">
        <v>683</v>
      </c>
      <c r="AB140" t="s">
        <v>684</v>
      </c>
      <c r="AC140" t="s">
        <v>685</v>
      </c>
      <c r="AD140" t="s">
        <v>16</v>
      </c>
      <c r="AE140" t="s">
        <v>15</v>
      </c>
      <c r="AF140" t="s">
        <v>17</v>
      </c>
      <c r="AG140">
        <v>1</v>
      </c>
    </row>
    <row r="141" spans="1:33" x14ac:dyDescent="0.2">
      <c r="A141">
        <v>13902</v>
      </c>
      <c r="B141" t="s">
        <v>962</v>
      </c>
      <c r="C141" t="s">
        <v>963</v>
      </c>
      <c r="D141">
        <v>0.96</v>
      </c>
      <c r="E141">
        <v>0.428571428571</v>
      </c>
      <c r="F141">
        <v>1</v>
      </c>
      <c r="G141">
        <v>0.85714285714299998</v>
      </c>
      <c r="H141">
        <v>0.96857142857099998</v>
      </c>
      <c r="I141">
        <v>0.85714285714299998</v>
      </c>
      <c r="J141">
        <v>1</v>
      </c>
      <c r="K141">
        <v>1</v>
      </c>
      <c r="L141">
        <v>0.85714285714299998</v>
      </c>
      <c r="M141">
        <v>0.95285714285699996</v>
      </c>
      <c r="N141">
        <v>0.85714285714299998</v>
      </c>
      <c r="O141">
        <v>0.91857142857100005</v>
      </c>
      <c r="P141">
        <v>1</v>
      </c>
      <c r="Q141">
        <v>1</v>
      </c>
      <c r="R141">
        <v>0.9390476190475</v>
      </c>
      <c r="S141">
        <v>1</v>
      </c>
      <c r="T141">
        <v>1</v>
      </c>
      <c r="U141">
        <v>1</v>
      </c>
      <c r="V141">
        <v>1</v>
      </c>
      <c r="W141">
        <v>0.56521739130399995</v>
      </c>
      <c r="X141">
        <v>0.91304347825999999</v>
      </c>
      <c r="Y141">
        <v>1</v>
      </c>
      <c r="Z141" t="s">
        <v>13</v>
      </c>
      <c r="AA141" t="s">
        <v>14</v>
      </c>
      <c r="AB141" t="s">
        <v>15</v>
      </c>
      <c r="AC141" t="s">
        <v>685</v>
      </c>
      <c r="AD141" t="s">
        <v>16</v>
      </c>
      <c r="AE141" t="s">
        <v>15</v>
      </c>
      <c r="AF141" t="s">
        <v>17</v>
      </c>
      <c r="AG141">
        <v>1</v>
      </c>
    </row>
    <row r="142" spans="1:33" x14ac:dyDescent="0.2">
      <c r="A142">
        <v>13900</v>
      </c>
      <c r="B142" t="s">
        <v>964</v>
      </c>
      <c r="C142" t="s">
        <v>965</v>
      </c>
      <c r="D142">
        <v>0.98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0.94285714285699995</v>
      </c>
      <c r="L142">
        <v>1</v>
      </c>
      <c r="M142">
        <v>1</v>
      </c>
      <c r="N142">
        <v>1</v>
      </c>
      <c r="O142">
        <v>0.91857142857100005</v>
      </c>
      <c r="P142">
        <v>0.85714285714299998</v>
      </c>
      <c r="Q142">
        <v>1</v>
      </c>
      <c r="R142">
        <v>0.97654761904749998</v>
      </c>
      <c r="S142">
        <v>1</v>
      </c>
      <c r="T142">
        <v>1</v>
      </c>
      <c r="U142">
        <v>1</v>
      </c>
      <c r="V142">
        <v>1</v>
      </c>
      <c r="W142">
        <v>0.82608695652200004</v>
      </c>
      <c r="X142">
        <v>0.96521739130499995</v>
      </c>
      <c r="Y142">
        <v>1</v>
      </c>
      <c r="Z142" t="s">
        <v>13</v>
      </c>
      <c r="AA142" t="s">
        <v>14</v>
      </c>
      <c r="AB142" t="s">
        <v>15</v>
      </c>
      <c r="AC142" t="s">
        <v>685</v>
      </c>
      <c r="AD142" t="s">
        <v>16</v>
      </c>
      <c r="AE142" t="s">
        <v>15</v>
      </c>
      <c r="AF142" t="s">
        <v>17</v>
      </c>
      <c r="AG142">
        <v>1</v>
      </c>
    </row>
    <row r="143" spans="1:33" x14ac:dyDescent="0.2">
      <c r="A143">
        <v>13907</v>
      </c>
      <c r="B143" t="s">
        <v>966</v>
      </c>
      <c r="C143" t="s">
        <v>967</v>
      </c>
      <c r="D143">
        <v>0.96</v>
      </c>
      <c r="E143">
        <v>1</v>
      </c>
      <c r="F143">
        <v>1</v>
      </c>
      <c r="G143">
        <v>0.85714285714299998</v>
      </c>
      <c r="H143">
        <v>0.93285714285700005</v>
      </c>
      <c r="I143">
        <v>1</v>
      </c>
      <c r="J143">
        <v>1</v>
      </c>
      <c r="K143">
        <v>1</v>
      </c>
      <c r="L143">
        <v>0.77142857142900001</v>
      </c>
      <c r="M143">
        <v>0.85714285714299998</v>
      </c>
      <c r="N143">
        <v>0.85714285714299998</v>
      </c>
      <c r="O143">
        <v>0.83857142857099998</v>
      </c>
      <c r="P143">
        <v>1</v>
      </c>
      <c r="Q143">
        <v>0.85714285714299998</v>
      </c>
      <c r="R143">
        <v>0.91428571428500005</v>
      </c>
      <c r="S143">
        <v>1</v>
      </c>
      <c r="T143">
        <v>1</v>
      </c>
      <c r="U143">
        <v>1</v>
      </c>
      <c r="V143">
        <v>1</v>
      </c>
      <c r="W143">
        <v>0.86956521739100001</v>
      </c>
      <c r="X143">
        <v>0.97391304347999996</v>
      </c>
      <c r="Y143">
        <v>1</v>
      </c>
      <c r="Z143" t="s">
        <v>683</v>
      </c>
      <c r="AA143" t="s">
        <v>683</v>
      </c>
      <c r="AB143" t="s">
        <v>684</v>
      </c>
      <c r="AC143" t="s">
        <v>685</v>
      </c>
      <c r="AD143" t="s">
        <v>16</v>
      </c>
      <c r="AE143" t="s">
        <v>15</v>
      </c>
      <c r="AF143" t="s">
        <v>17</v>
      </c>
      <c r="AG143">
        <v>1</v>
      </c>
    </row>
    <row r="144" spans="1:33" x14ac:dyDescent="0.2">
      <c r="A144">
        <v>13912</v>
      </c>
      <c r="B144" t="s">
        <v>968</v>
      </c>
      <c r="C144" t="s">
        <v>969</v>
      </c>
      <c r="D144">
        <v>0.77</v>
      </c>
      <c r="E144">
        <v>0.85714285714299998</v>
      </c>
      <c r="F144">
        <v>1</v>
      </c>
      <c r="G144">
        <v>0.71428571428599996</v>
      </c>
      <c r="H144">
        <v>0.35714285714299998</v>
      </c>
      <c r="I144">
        <v>0.74714285714299999</v>
      </c>
      <c r="J144">
        <v>0.761428571429</v>
      </c>
      <c r="K144">
        <v>0.82857142857099997</v>
      </c>
      <c r="L144">
        <v>0.742857142857</v>
      </c>
      <c r="M144">
        <v>0.78571428571400004</v>
      </c>
      <c r="N144">
        <v>0.82142857142900005</v>
      </c>
      <c r="O144">
        <v>0.77142857142900001</v>
      </c>
      <c r="P144">
        <v>0.71428571428599996</v>
      </c>
      <c r="Q144">
        <v>1</v>
      </c>
      <c r="R144">
        <v>0.77035714285750001</v>
      </c>
      <c r="S144">
        <v>1</v>
      </c>
      <c r="T144">
        <v>0.13400000000000001</v>
      </c>
      <c r="U144">
        <v>0.79166666666700003</v>
      </c>
      <c r="V144">
        <v>0.70370370370400004</v>
      </c>
      <c r="W144">
        <v>0.34782608695700001</v>
      </c>
      <c r="X144">
        <v>0.59543929146499996</v>
      </c>
      <c r="Y144">
        <v>0.86666666666699999</v>
      </c>
      <c r="Z144" t="s">
        <v>683</v>
      </c>
      <c r="AA144" t="s">
        <v>683</v>
      </c>
      <c r="AB144" t="s">
        <v>684</v>
      </c>
      <c r="AC144" t="s">
        <v>685</v>
      </c>
      <c r="AD144" t="s">
        <v>16</v>
      </c>
      <c r="AE144" t="s">
        <v>15</v>
      </c>
      <c r="AF144" t="s">
        <v>17</v>
      </c>
      <c r="AG144">
        <v>1</v>
      </c>
    </row>
    <row r="145" spans="1:33" x14ac:dyDescent="0.2">
      <c r="A145">
        <v>13908</v>
      </c>
      <c r="B145" t="s">
        <v>970</v>
      </c>
      <c r="C145" t="s">
        <v>971</v>
      </c>
      <c r="D145">
        <v>0.96</v>
      </c>
      <c r="E145">
        <v>0.85714285714299998</v>
      </c>
      <c r="F145">
        <v>1</v>
      </c>
      <c r="G145">
        <v>1</v>
      </c>
      <c r="H145">
        <v>0.96857142857099998</v>
      </c>
      <c r="I145">
        <v>0.85714285714299998</v>
      </c>
      <c r="J145">
        <v>0.85714285714299998</v>
      </c>
      <c r="K145">
        <v>1</v>
      </c>
      <c r="L145">
        <v>1</v>
      </c>
      <c r="M145">
        <v>1</v>
      </c>
      <c r="N145">
        <v>1</v>
      </c>
      <c r="O145">
        <v>0.94285714285699995</v>
      </c>
      <c r="P145">
        <v>1</v>
      </c>
      <c r="Q145">
        <v>1</v>
      </c>
      <c r="R145">
        <v>0.96880952380999996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0.93333333333299995</v>
      </c>
      <c r="Z145" t="s">
        <v>13</v>
      </c>
      <c r="AA145" t="s">
        <v>14</v>
      </c>
      <c r="AB145" t="s">
        <v>15</v>
      </c>
      <c r="AC145" t="s">
        <v>685</v>
      </c>
      <c r="AD145" t="s">
        <v>16</v>
      </c>
      <c r="AE145" t="s">
        <v>15</v>
      </c>
      <c r="AF145" t="s">
        <v>17</v>
      </c>
      <c r="AG145">
        <v>1</v>
      </c>
    </row>
    <row r="146" spans="1:33" x14ac:dyDescent="0.2">
      <c r="A146">
        <v>13910</v>
      </c>
      <c r="B146" t="s">
        <v>972</v>
      </c>
      <c r="C146" t="s">
        <v>973</v>
      </c>
      <c r="D146">
        <v>0.96</v>
      </c>
      <c r="E146">
        <v>0.85714285714299998</v>
      </c>
      <c r="F146">
        <v>1</v>
      </c>
      <c r="G146">
        <v>0.85714285714299998</v>
      </c>
      <c r="H146">
        <v>0.85714285714299998</v>
      </c>
      <c r="I146">
        <v>1</v>
      </c>
      <c r="J146">
        <v>0.85714285714299998</v>
      </c>
      <c r="K146">
        <v>0.94285714285699995</v>
      </c>
      <c r="L146">
        <v>0.94285714285699995</v>
      </c>
      <c r="M146">
        <v>1</v>
      </c>
      <c r="N146">
        <v>1</v>
      </c>
      <c r="O146">
        <v>0.95285714285699996</v>
      </c>
      <c r="P146">
        <v>1</v>
      </c>
      <c r="Q146">
        <v>1</v>
      </c>
      <c r="R146">
        <v>0.95083333333249997</v>
      </c>
      <c r="S146">
        <v>0.5</v>
      </c>
      <c r="T146">
        <v>0.95599999999999996</v>
      </c>
      <c r="U146">
        <v>1</v>
      </c>
      <c r="V146">
        <v>1</v>
      </c>
      <c r="W146">
        <v>1</v>
      </c>
      <c r="X146">
        <v>0.89119999999999999</v>
      </c>
      <c r="Y146">
        <v>1</v>
      </c>
      <c r="Z146" t="s">
        <v>13</v>
      </c>
      <c r="AA146" t="s">
        <v>14</v>
      </c>
      <c r="AB146" t="s">
        <v>15</v>
      </c>
      <c r="AC146" t="s">
        <v>685</v>
      </c>
      <c r="AD146" t="s">
        <v>16</v>
      </c>
      <c r="AE146" t="s">
        <v>15</v>
      </c>
      <c r="AF146" t="s">
        <v>17</v>
      </c>
      <c r="AG146">
        <v>1</v>
      </c>
    </row>
    <row r="147" spans="1:33" x14ac:dyDescent="0.2">
      <c r="A147">
        <v>13913</v>
      </c>
      <c r="B147" t="s">
        <v>974</v>
      </c>
      <c r="C147" t="s">
        <v>975</v>
      </c>
      <c r="D147">
        <v>0.98</v>
      </c>
      <c r="E147">
        <v>1</v>
      </c>
      <c r="F147">
        <v>1</v>
      </c>
      <c r="G147">
        <v>1</v>
      </c>
      <c r="H147">
        <v>0.77428571428600002</v>
      </c>
      <c r="I147">
        <v>0.92857142857099995</v>
      </c>
      <c r="J147">
        <v>0.761428571429</v>
      </c>
      <c r="K147">
        <v>1</v>
      </c>
      <c r="L147">
        <v>1</v>
      </c>
      <c r="M147">
        <v>1</v>
      </c>
      <c r="N147">
        <v>1</v>
      </c>
      <c r="O147">
        <v>0.86714285714299999</v>
      </c>
      <c r="P147">
        <v>1</v>
      </c>
      <c r="Q147">
        <v>1</v>
      </c>
      <c r="R147">
        <v>0.94428571428499997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 t="s">
        <v>13</v>
      </c>
      <c r="AA147" t="s">
        <v>14</v>
      </c>
      <c r="AB147" t="s">
        <v>15</v>
      </c>
      <c r="AC147" t="s">
        <v>685</v>
      </c>
      <c r="AD147" t="s">
        <v>16</v>
      </c>
      <c r="AE147" t="s">
        <v>15</v>
      </c>
      <c r="AF147" t="s">
        <v>17</v>
      </c>
      <c r="AG147">
        <v>1</v>
      </c>
    </row>
    <row r="148" spans="1:33" x14ac:dyDescent="0.2">
      <c r="A148">
        <v>13916</v>
      </c>
      <c r="B148" t="s">
        <v>976</v>
      </c>
      <c r="C148" t="s">
        <v>977</v>
      </c>
      <c r="D148">
        <v>0.99</v>
      </c>
      <c r="E148">
        <v>1</v>
      </c>
      <c r="F148">
        <v>1</v>
      </c>
      <c r="G148">
        <v>0.85714285714299998</v>
      </c>
      <c r="H148">
        <v>0.96857142857099998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0.97142857142899997</v>
      </c>
      <c r="P148">
        <v>1</v>
      </c>
      <c r="Q148">
        <v>0.91428571428600003</v>
      </c>
      <c r="R148">
        <v>0.97595238095250003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 t="s">
        <v>13</v>
      </c>
      <c r="AA148" t="s">
        <v>14</v>
      </c>
      <c r="AB148" t="s">
        <v>15</v>
      </c>
      <c r="AC148" t="s">
        <v>685</v>
      </c>
      <c r="AD148" t="s">
        <v>16</v>
      </c>
      <c r="AE148" t="s">
        <v>15</v>
      </c>
      <c r="AF148" t="s">
        <v>17</v>
      </c>
      <c r="AG148">
        <v>1</v>
      </c>
    </row>
    <row r="149" spans="1:33" x14ac:dyDescent="0.2">
      <c r="A149">
        <v>13914</v>
      </c>
      <c r="B149" t="s">
        <v>978</v>
      </c>
      <c r="C149" t="s">
        <v>979</v>
      </c>
      <c r="D149">
        <v>0.9</v>
      </c>
      <c r="E149">
        <v>0.71428571428599996</v>
      </c>
      <c r="F149">
        <v>0.85714285714299998</v>
      </c>
      <c r="G149">
        <v>1</v>
      </c>
      <c r="H149">
        <v>0.71428571428599996</v>
      </c>
      <c r="I149">
        <v>0.85714285714299998</v>
      </c>
      <c r="J149">
        <v>1</v>
      </c>
      <c r="K149">
        <v>0.57142857142900005</v>
      </c>
      <c r="L149">
        <v>0.97142857142899997</v>
      </c>
      <c r="M149">
        <v>0.96428571428599996</v>
      </c>
      <c r="N149">
        <v>1</v>
      </c>
      <c r="O149">
        <v>0.90714285714300003</v>
      </c>
      <c r="P149">
        <v>1</v>
      </c>
      <c r="Q149">
        <v>0.82142857142900005</v>
      </c>
      <c r="R149">
        <v>0.88869047618999997</v>
      </c>
      <c r="S149">
        <v>0.5</v>
      </c>
      <c r="T149">
        <v>0.156</v>
      </c>
      <c r="U149">
        <v>1</v>
      </c>
      <c r="V149">
        <v>1</v>
      </c>
      <c r="W149">
        <v>1</v>
      </c>
      <c r="X149">
        <v>0.73119999999999996</v>
      </c>
      <c r="Y149">
        <v>1</v>
      </c>
      <c r="Z149" t="s">
        <v>13</v>
      </c>
      <c r="AA149" t="s">
        <v>14</v>
      </c>
      <c r="AB149" t="s">
        <v>15</v>
      </c>
      <c r="AC149" t="s">
        <v>685</v>
      </c>
      <c r="AD149" t="s">
        <v>16</v>
      </c>
      <c r="AE149" t="s">
        <v>15</v>
      </c>
      <c r="AF149" t="s">
        <v>17</v>
      </c>
      <c r="AG149">
        <v>1</v>
      </c>
    </row>
    <row r="150" spans="1:33" x14ac:dyDescent="0.2">
      <c r="A150">
        <v>13918</v>
      </c>
      <c r="B150" t="s">
        <v>980</v>
      </c>
      <c r="C150" t="s">
        <v>981</v>
      </c>
      <c r="D150">
        <v>0.91</v>
      </c>
      <c r="E150">
        <v>1</v>
      </c>
      <c r="F150">
        <v>1</v>
      </c>
      <c r="G150">
        <v>0.71428571428599996</v>
      </c>
      <c r="H150">
        <v>0.85714285714299998</v>
      </c>
      <c r="I150">
        <v>0.62</v>
      </c>
      <c r="J150">
        <v>0.85714285714299998</v>
      </c>
      <c r="K150">
        <v>0.85714285714299998</v>
      </c>
      <c r="L150">
        <v>0.94285714285699995</v>
      </c>
      <c r="M150">
        <v>0.78571428571400004</v>
      </c>
      <c r="N150">
        <v>0.75</v>
      </c>
      <c r="O150">
        <v>0.89</v>
      </c>
      <c r="P150">
        <v>1</v>
      </c>
      <c r="Q150">
        <v>0.85714285714299998</v>
      </c>
      <c r="R150">
        <v>0.84428571428499999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0.93333333333299995</v>
      </c>
      <c r="Z150" t="s">
        <v>13</v>
      </c>
      <c r="AA150" t="s">
        <v>14</v>
      </c>
      <c r="AB150" t="s">
        <v>15</v>
      </c>
      <c r="AC150" t="s">
        <v>685</v>
      </c>
      <c r="AD150" t="s">
        <v>16</v>
      </c>
      <c r="AE150" t="s">
        <v>15</v>
      </c>
      <c r="AF150" t="s">
        <v>17</v>
      </c>
      <c r="AG150">
        <v>1</v>
      </c>
    </row>
    <row r="151" spans="1:33" x14ac:dyDescent="0.2">
      <c r="A151">
        <v>13922</v>
      </c>
      <c r="B151" t="s">
        <v>982</v>
      </c>
      <c r="C151" t="s">
        <v>983</v>
      </c>
      <c r="D151">
        <v>0.98</v>
      </c>
      <c r="E151">
        <v>1</v>
      </c>
      <c r="F151">
        <v>1</v>
      </c>
      <c r="G151">
        <v>0.71428571428599996</v>
      </c>
      <c r="H151">
        <v>1</v>
      </c>
      <c r="I151">
        <v>1</v>
      </c>
      <c r="J151">
        <v>1</v>
      </c>
      <c r="K151">
        <v>0.82857142857099997</v>
      </c>
      <c r="L151">
        <v>1</v>
      </c>
      <c r="M151">
        <v>1</v>
      </c>
      <c r="N151">
        <v>1</v>
      </c>
      <c r="O151">
        <v>0.94285714285699995</v>
      </c>
      <c r="P151">
        <v>1</v>
      </c>
      <c r="Q151">
        <v>1</v>
      </c>
      <c r="R151">
        <v>0.95714285714250003</v>
      </c>
      <c r="S151">
        <v>1</v>
      </c>
      <c r="T151">
        <v>1</v>
      </c>
      <c r="U151">
        <v>1</v>
      </c>
      <c r="V151">
        <v>1</v>
      </c>
      <c r="W151">
        <v>0.95652173913000005</v>
      </c>
      <c r="X151">
        <v>0.99130434782499999</v>
      </c>
      <c r="Y151">
        <v>1</v>
      </c>
      <c r="Z151" t="s">
        <v>683</v>
      </c>
      <c r="AA151" t="s">
        <v>683</v>
      </c>
      <c r="AB151" t="s">
        <v>684</v>
      </c>
      <c r="AC151" t="s">
        <v>685</v>
      </c>
      <c r="AD151" t="s">
        <v>16</v>
      </c>
      <c r="AE151" t="s">
        <v>15</v>
      </c>
      <c r="AF151" t="s">
        <v>17</v>
      </c>
      <c r="AG151">
        <v>1</v>
      </c>
    </row>
    <row r="152" spans="1:33" x14ac:dyDescent="0.2">
      <c r="A152">
        <v>13919</v>
      </c>
      <c r="B152" t="s">
        <v>984</v>
      </c>
      <c r="C152" t="s">
        <v>985</v>
      </c>
      <c r="D152">
        <v>0.99</v>
      </c>
      <c r="E152">
        <v>1</v>
      </c>
      <c r="F152">
        <v>1</v>
      </c>
      <c r="G152">
        <v>0.85714285714299998</v>
      </c>
      <c r="H152">
        <v>0.96857142857099998</v>
      </c>
      <c r="I152">
        <v>0.86714285714299999</v>
      </c>
      <c r="J152">
        <v>1</v>
      </c>
      <c r="K152">
        <v>1</v>
      </c>
      <c r="L152">
        <v>1</v>
      </c>
      <c r="M152">
        <v>0.92857142857099995</v>
      </c>
      <c r="N152">
        <v>1</v>
      </c>
      <c r="O152">
        <v>1</v>
      </c>
      <c r="P152">
        <v>1</v>
      </c>
      <c r="Q152">
        <v>1</v>
      </c>
      <c r="R152">
        <v>0.96845238095249997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 t="s">
        <v>13</v>
      </c>
      <c r="AA152" t="s">
        <v>14</v>
      </c>
      <c r="AB152" t="s">
        <v>15</v>
      </c>
      <c r="AC152" t="s">
        <v>685</v>
      </c>
      <c r="AD152" t="s">
        <v>16</v>
      </c>
      <c r="AE152" t="s">
        <v>15</v>
      </c>
      <c r="AF152" t="s">
        <v>17</v>
      </c>
      <c r="AG152">
        <v>1</v>
      </c>
    </row>
    <row r="153" spans="1:33" x14ac:dyDescent="0.2">
      <c r="A153">
        <v>13924</v>
      </c>
      <c r="B153" t="s">
        <v>986</v>
      </c>
      <c r="C153" t="s">
        <v>987</v>
      </c>
      <c r="D153">
        <v>0.8</v>
      </c>
      <c r="E153">
        <v>1</v>
      </c>
      <c r="F153">
        <v>1</v>
      </c>
      <c r="G153">
        <v>0.85714285714299998</v>
      </c>
      <c r="H153">
        <v>0.627142857143</v>
      </c>
      <c r="I153">
        <v>0.85714285714299998</v>
      </c>
      <c r="J153">
        <v>1</v>
      </c>
      <c r="K153">
        <v>0.97142857142899997</v>
      </c>
      <c r="L153">
        <v>1</v>
      </c>
      <c r="M153">
        <v>1</v>
      </c>
      <c r="N153">
        <v>0.85714285714299998</v>
      </c>
      <c r="O153" t="s">
        <v>32</v>
      </c>
      <c r="P153" t="s">
        <v>32</v>
      </c>
      <c r="Q153" t="s">
        <v>32</v>
      </c>
      <c r="R153">
        <v>0.68083333333249996</v>
      </c>
      <c r="S153">
        <v>1</v>
      </c>
      <c r="T153">
        <v>0.91200000000000003</v>
      </c>
      <c r="U153">
        <v>1</v>
      </c>
      <c r="V153">
        <v>1</v>
      </c>
      <c r="W153" t="s">
        <v>32</v>
      </c>
      <c r="X153">
        <v>0.78239999999999998</v>
      </c>
      <c r="Y153">
        <v>0.93333333333299995</v>
      </c>
      <c r="Z153" t="s">
        <v>13</v>
      </c>
      <c r="AA153" t="s">
        <v>14</v>
      </c>
      <c r="AB153" t="s">
        <v>15</v>
      </c>
      <c r="AC153" t="s">
        <v>685</v>
      </c>
      <c r="AD153" t="s">
        <v>16</v>
      </c>
      <c r="AE153" t="s">
        <v>15</v>
      </c>
      <c r="AF153" t="s">
        <v>17</v>
      </c>
      <c r="AG153">
        <v>1</v>
      </c>
    </row>
    <row r="154" spans="1:33" x14ac:dyDescent="0.2">
      <c r="A154">
        <v>13915</v>
      </c>
      <c r="B154" t="s">
        <v>988</v>
      </c>
      <c r="C154" t="s">
        <v>989</v>
      </c>
      <c r="D154">
        <v>0.92</v>
      </c>
      <c r="E154">
        <v>1</v>
      </c>
      <c r="F154">
        <v>1</v>
      </c>
      <c r="G154">
        <v>1</v>
      </c>
      <c r="H154">
        <v>0.82571428571399996</v>
      </c>
      <c r="I154">
        <v>0.82857142857099997</v>
      </c>
      <c r="J154">
        <v>1</v>
      </c>
      <c r="K154">
        <v>1</v>
      </c>
      <c r="L154">
        <v>1</v>
      </c>
      <c r="M154">
        <v>1</v>
      </c>
      <c r="N154">
        <v>0.96428571428599996</v>
      </c>
      <c r="O154">
        <v>0.91428571428600003</v>
      </c>
      <c r="P154">
        <v>1</v>
      </c>
      <c r="Q154">
        <v>1</v>
      </c>
      <c r="R154">
        <v>0.96107142857250005</v>
      </c>
      <c r="S154">
        <v>1</v>
      </c>
      <c r="T154">
        <v>1</v>
      </c>
      <c r="U154">
        <v>1</v>
      </c>
      <c r="V154">
        <v>1</v>
      </c>
      <c r="W154">
        <v>0.78260869565199997</v>
      </c>
      <c r="X154">
        <v>0.95652173913000005</v>
      </c>
      <c r="Y154">
        <v>0.86666666666699999</v>
      </c>
      <c r="Z154" t="s">
        <v>683</v>
      </c>
      <c r="AA154" t="s">
        <v>683</v>
      </c>
      <c r="AB154" t="s">
        <v>684</v>
      </c>
      <c r="AC154" t="s">
        <v>685</v>
      </c>
      <c r="AD154" t="s">
        <v>16</v>
      </c>
      <c r="AE154" t="s">
        <v>15</v>
      </c>
      <c r="AF154" t="s">
        <v>17</v>
      </c>
      <c r="AG154">
        <v>1</v>
      </c>
    </row>
    <row r="155" spans="1:33" x14ac:dyDescent="0.2">
      <c r="A155">
        <v>13897</v>
      </c>
      <c r="B155" t="s">
        <v>990</v>
      </c>
      <c r="C155" t="s">
        <v>991</v>
      </c>
      <c r="D155">
        <v>0.95</v>
      </c>
      <c r="E155">
        <v>0.57142857142900005</v>
      </c>
      <c r="F155">
        <v>0.85714285714299998</v>
      </c>
      <c r="G155">
        <v>1</v>
      </c>
      <c r="H155">
        <v>0.81</v>
      </c>
      <c r="I155">
        <v>0.85714285714299998</v>
      </c>
      <c r="J155">
        <v>0.90428571428600002</v>
      </c>
      <c r="K155">
        <v>1</v>
      </c>
      <c r="L155">
        <v>0.8</v>
      </c>
      <c r="M155">
        <v>0.90428571428600002</v>
      </c>
      <c r="N155">
        <v>0.92857142857099995</v>
      </c>
      <c r="O155">
        <v>0.94714285714299995</v>
      </c>
      <c r="P155">
        <v>0.71428571428599996</v>
      </c>
      <c r="Q155">
        <v>0.85714285714299998</v>
      </c>
      <c r="R155">
        <v>0.88166666666750004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 t="s">
        <v>13</v>
      </c>
      <c r="AA155" t="s">
        <v>14</v>
      </c>
      <c r="AB155" t="s">
        <v>15</v>
      </c>
      <c r="AC155" t="s">
        <v>685</v>
      </c>
      <c r="AD155" t="s">
        <v>16</v>
      </c>
      <c r="AE155" t="s">
        <v>15</v>
      </c>
      <c r="AF155" t="s">
        <v>17</v>
      </c>
      <c r="AG155">
        <v>1</v>
      </c>
    </row>
    <row r="156" spans="1:33" x14ac:dyDescent="0.2">
      <c r="A156">
        <v>13893</v>
      </c>
      <c r="B156" t="s">
        <v>992</v>
      </c>
      <c r="C156" t="s">
        <v>993</v>
      </c>
      <c r="D156">
        <v>0.96</v>
      </c>
      <c r="E156">
        <v>1</v>
      </c>
      <c r="F156">
        <v>1</v>
      </c>
      <c r="G156">
        <v>1</v>
      </c>
      <c r="H156">
        <v>0.91285714285700004</v>
      </c>
      <c r="I156">
        <v>0.92857142857099995</v>
      </c>
      <c r="J156">
        <v>0.85714285714299998</v>
      </c>
      <c r="K156">
        <v>1</v>
      </c>
      <c r="L156">
        <v>0.85714285714299998</v>
      </c>
      <c r="M156">
        <v>0.95285714285699996</v>
      </c>
      <c r="N156">
        <v>0.92857142857099995</v>
      </c>
      <c r="O156">
        <v>0.94285714285699995</v>
      </c>
      <c r="P156">
        <v>0.761428571429</v>
      </c>
      <c r="Q156">
        <v>0.868571428571</v>
      </c>
      <c r="R156">
        <v>0.91749999999999998</v>
      </c>
      <c r="S156">
        <v>1</v>
      </c>
      <c r="T156">
        <v>1</v>
      </c>
      <c r="U156">
        <v>1</v>
      </c>
      <c r="V156">
        <v>1</v>
      </c>
      <c r="W156">
        <v>0.86956521739100001</v>
      </c>
      <c r="X156">
        <v>0.97391304347999996</v>
      </c>
      <c r="Y156">
        <v>1</v>
      </c>
      <c r="Z156" t="s">
        <v>13</v>
      </c>
      <c r="AA156" t="s">
        <v>14</v>
      </c>
      <c r="AB156" t="s">
        <v>15</v>
      </c>
      <c r="AC156" t="s">
        <v>685</v>
      </c>
      <c r="AD156" t="s">
        <v>16</v>
      </c>
      <c r="AE156" t="s">
        <v>15</v>
      </c>
      <c r="AF156" t="s">
        <v>17</v>
      </c>
      <c r="AG156">
        <v>1</v>
      </c>
    </row>
    <row r="157" spans="1:33" x14ac:dyDescent="0.2">
      <c r="A157">
        <v>13921</v>
      </c>
      <c r="B157" t="s">
        <v>994</v>
      </c>
      <c r="C157" t="s">
        <v>995</v>
      </c>
      <c r="D157">
        <v>0.93</v>
      </c>
      <c r="E157">
        <v>0.85714285714299998</v>
      </c>
      <c r="F157">
        <v>0.85714285714299998</v>
      </c>
      <c r="G157">
        <v>0.88571428571400002</v>
      </c>
      <c r="H157">
        <v>0.81</v>
      </c>
      <c r="I157">
        <v>1</v>
      </c>
      <c r="J157">
        <v>1</v>
      </c>
      <c r="K157">
        <v>0.85714285714299998</v>
      </c>
      <c r="L157">
        <v>0.85714285714299998</v>
      </c>
      <c r="M157">
        <v>1</v>
      </c>
      <c r="N157">
        <v>0.95285714285699996</v>
      </c>
      <c r="O157">
        <v>0.71428571428599996</v>
      </c>
      <c r="P157">
        <v>0.97142857142899997</v>
      </c>
      <c r="Q157">
        <v>0.92857142857099995</v>
      </c>
      <c r="R157">
        <v>0.90285714285749996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0.93333333333299995</v>
      </c>
      <c r="Z157" t="s">
        <v>683</v>
      </c>
      <c r="AA157" t="s">
        <v>683</v>
      </c>
      <c r="AB157" t="s">
        <v>684</v>
      </c>
      <c r="AC157" t="s">
        <v>685</v>
      </c>
      <c r="AD157" t="s">
        <v>16</v>
      </c>
      <c r="AE157" t="s">
        <v>15</v>
      </c>
      <c r="AF157" t="s">
        <v>17</v>
      </c>
      <c r="AG157">
        <v>1</v>
      </c>
    </row>
    <row r="158" spans="1:33" x14ac:dyDescent="0.2">
      <c r="A158">
        <v>13920</v>
      </c>
      <c r="B158" t="s">
        <v>996</v>
      </c>
      <c r="C158" t="s">
        <v>997</v>
      </c>
      <c r="D158">
        <v>0.78</v>
      </c>
      <c r="E158">
        <v>1</v>
      </c>
      <c r="F158">
        <v>0.78571428571400004</v>
      </c>
      <c r="G158">
        <v>0.77142857142900001</v>
      </c>
      <c r="H158">
        <v>0.627142857143</v>
      </c>
      <c r="I158">
        <v>0.87142857142899999</v>
      </c>
      <c r="J158">
        <v>0.47571428571399998</v>
      </c>
      <c r="K158">
        <v>0.71428571428599996</v>
      </c>
      <c r="L158">
        <v>0.71428571428599996</v>
      </c>
      <c r="M158">
        <v>0.85714285714299998</v>
      </c>
      <c r="N158">
        <v>0.75</v>
      </c>
      <c r="O158">
        <v>0.76714285714300001</v>
      </c>
      <c r="P158">
        <v>0.46428571428600002</v>
      </c>
      <c r="Q158">
        <v>0.90428571428600002</v>
      </c>
      <c r="R158">
        <v>0.72523809523750005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0.73333333333299999</v>
      </c>
      <c r="Z158" t="s">
        <v>13</v>
      </c>
      <c r="AA158" t="s">
        <v>14</v>
      </c>
      <c r="AB158" t="s">
        <v>15</v>
      </c>
      <c r="AC158" t="s">
        <v>685</v>
      </c>
      <c r="AD158" t="s">
        <v>16</v>
      </c>
      <c r="AE158" t="s">
        <v>15</v>
      </c>
      <c r="AF158" t="s">
        <v>17</v>
      </c>
      <c r="AG158">
        <v>1</v>
      </c>
    </row>
    <row r="159" spans="1:33" x14ac:dyDescent="0.2">
      <c r="A159">
        <v>13917</v>
      </c>
      <c r="B159" t="s">
        <v>998</v>
      </c>
      <c r="C159" t="s">
        <v>999</v>
      </c>
      <c r="D159">
        <v>0.97</v>
      </c>
      <c r="E159">
        <v>1</v>
      </c>
      <c r="F159">
        <v>0.85714285714299998</v>
      </c>
      <c r="G159">
        <v>0.85714285714299998</v>
      </c>
      <c r="H159">
        <v>0.85714285714299998</v>
      </c>
      <c r="I159">
        <v>0.85714285714299998</v>
      </c>
      <c r="J159">
        <v>1</v>
      </c>
      <c r="K159">
        <v>0.97142857142899997</v>
      </c>
      <c r="L159">
        <v>1</v>
      </c>
      <c r="M159">
        <v>0.96428571428599996</v>
      </c>
      <c r="N159">
        <v>1</v>
      </c>
      <c r="O159">
        <v>0.97142857142899997</v>
      </c>
      <c r="P159">
        <v>0.85714285714299998</v>
      </c>
      <c r="Q159">
        <v>1</v>
      </c>
      <c r="R159">
        <v>0.93273809523749995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 t="s">
        <v>13</v>
      </c>
      <c r="AA159" t="s">
        <v>14</v>
      </c>
      <c r="AB159" t="s">
        <v>15</v>
      </c>
      <c r="AC159" t="s">
        <v>685</v>
      </c>
      <c r="AD159" t="s">
        <v>16</v>
      </c>
      <c r="AE159" t="s">
        <v>15</v>
      </c>
      <c r="AF159" t="s">
        <v>17</v>
      </c>
      <c r="AG159">
        <v>1</v>
      </c>
    </row>
    <row r="160" spans="1:33" x14ac:dyDescent="0.2">
      <c r="A160">
        <v>13903</v>
      </c>
      <c r="B160" t="s">
        <v>1000</v>
      </c>
      <c r="C160" t="s">
        <v>1001</v>
      </c>
      <c r="D160">
        <v>0.7</v>
      </c>
      <c r="E160">
        <v>0.85714285714299998</v>
      </c>
      <c r="F160">
        <v>1</v>
      </c>
      <c r="G160">
        <v>0.82857142857099997</v>
      </c>
      <c r="H160">
        <v>0.618571428571</v>
      </c>
      <c r="I160">
        <v>0.83285714285699997</v>
      </c>
      <c r="J160">
        <v>0.71428571428599996</v>
      </c>
      <c r="K160">
        <v>0.82857142857099997</v>
      </c>
      <c r="L160">
        <v>0.71428571428599996</v>
      </c>
      <c r="M160">
        <v>0.75</v>
      </c>
      <c r="N160">
        <v>0.89285714285700002</v>
      </c>
      <c r="O160">
        <v>0.80428571428600004</v>
      </c>
      <c r="P160">
        <v>0.68142857142900004</v>
      </c>
      <c r="Q160">
        <v>1</v>
      </c>
      <c r="R160">
        <v>0.80547619047499996</v>
      </c>
      <c r="S160" t="s">
        <v>32</v>
      </c>
      <c r="T160">
        <v>8.7999999999999995E-2</v>
      </c>
      <c r="U160" t="s">
        <v>32</v>
      </c>
      <c r="V160" t="s">
        <v>32</v>
      </c>
      <c r="W160" t="s">
        <v>32</v>
      </c>
      <c r="X160">
        <v>1.7600000000000001E-2</v>
      </c>
      <c r="Y160">
        <v>0.93333333333299995</v>
      </c>
      <c r="Z160" t="s">
        <v>13</v>
      </c>
      <c r="AA160" t="s">
        <v>14</v>
      </c>
      <c r="AB160" t="s">
        <v>15</v>
      </c>
      <c r="AC160" t="s">
        <v>685</v>
      </c>
      <c r="AD160" t="s">
        <v>16</v>
      </c>
      <c r="AE160" t="s">
        <v>15</v>
      </c>
      <c r="AF160" t="s">
        <v>17</v>
      </c>
      <c r="AG160">
        <v>1</v>
      </c>
    </row>
    <row r="161" spans="1:33" x14ac:dyDescent="0.2">
      <c r="A161">
        <v>13927</v>
      </c>
      <c r="B161" t="s">
        <v>1002</v>
      </c>
      <c r="C161" t="s">
        <v>1003</v>
      </c>
      <c r="D161">
        <v>0.95</v>
      </c>
      <c r="E161">
        <v>0.57142857142900005</v>
      </c>
      <c r="F161">
        <v>1</v>
      </c>
      <c r="G161">
        <v>0.71428571428599996</v>
      </c>
      <c r="H161">
        <v>1</v>
      </c>
      <c r="I161">
        <v>0.85714285714299998</v>
      </c>
      <c r="J161">
        <v>0.95285714285699996</v>
      </c>
      <c r="K161">
        <v>1</v>
      </c>
      <c r="L161">
        <v>0.8</v>
      </c>
      <c r="M161">
        <v>1</v>
      </c>
      <c r="N161">
        <v>0.96428571428599996</v>
      </c>
      <c r="O161">
        <v>0.94285714285699995</v>
      </c>
      <c r="P161">
        <v>0.96428571428599996</v>
      </c>
      <c r="Q161">
        <v>1</v>
      </c>
      <c r="R161">
        <v>0.93297619047500002</v>
      </c>
      <c r="S161">
        <v>1</v>
      </c>
      <c r="T161">
        <v>1</v>
      </c>
      <c r="U161">
        <v>1</v>
      </c>
      <c r="V161">
        <v>1</v>
      </c>
      <c r="W161">
        <v>0.52173913043499998</v>
      </c>
      <c r="X161">
        <v>0.90434782608499997</v>
      </c>
      <c r="Y161">
        <v>1</v>
      </c>
      <c r="Z161" t="s">
        <v>13</v>
      </c>
      <c r="AA161" t="s">
        <v>14</v>
      </c>
      <c r="AB161" t="s">
        <v>15</v>
      </c>
      <c r="AC161" t="s">
        <v>685</v>
      </c>
      <c r="AD161" t="s">
        <v>16</v>
      </c>
      <c r="AE161" t="s">
        <v>15</v>
      </c>
      <c r="AF161" t="s">
        <v>17</v>
      </c>
      <c r="AG161">
        <v>1</v>
      </c>
    </row>
    <row r="162" spans="1:33" x14ac:dyDescent="0.2">
      <c r="A162">
        <v>13929</v>
      </c>
      <c r="B162" t="s">
        <v>1004</v>
      </c>
      <c r="C162" t="s">
        <v>1005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 t="s">
        <v>13</v>
      </c>
      <c r="AA162" t="s">
        <v>14</v>
      </c>
      <c r="AB162" t="s">
        <v>15</v>
      </c>
      <c r="AC162" t="s">
        <v>685</v>
      </c>
      <c r="AD162" t="s">
        <v>16</v>
      </c>
      <c r="AE162" t="s">
        <v>15</v>
      </c>
      <c r="AF162" t="s">
        <v>17</v>
      </c>
      <c r="AG162">
        <v>1</v>
      </c>
    </row>
    <row r="163" spans="1:33" x14ac:dyDescent="0.2">
      <c r="A163">
        <v>13932</v>
      </c>
      <c r="B163" t="s">
        <v>1006</v>
      </c>
      <c r="C163" t="s">
        <v>1007</v>
      </c>
      <c r="D163">
        <v>0.95</v>
      </c>
      <c r="E163">
        <v>0.71428571428599996</v>
      </c>
      <c r="F163">
        <v>0.82142857142900005</v>
      </c>
      <c r="G163">
        <v>0.71428571428599996</v>
      </c>
      <c r="H163">
        <v>0.81</v>
      </c>
      <c r="I163">
        <v>1</v>
      </c>
      <c r="J163">
        <v>1</v>
      </c>
      <c r="K163">
        <v>0.9</v>
      </c>
      <c r="L163">
        <v>1</v>
      </c>
      <c r="M163">
        <v>1</v>
      </c>
      <c r="N163">
        <v>0.95285714285699996</v>
      </c>
      <c r="O163">
        <v>0.86714285714299999</v>
      </c>
      <c r="P163">
        <v>0.94285714285699995</v>
      </c>
      <c r="Q163">
        <v>0.82142857142900005</v>
      </c>
      <c r="R163">
        <v>0.90249999999999997</v>
      </c>
      <c r="S163">
        <v>1</v>
      </c>
      <c r="T163">
        <v>1</v>
      </c>
      <c r="U163">
        <v>1</v>
      </c>
      <c r="V163">
        <v>0.85185185185199996</v>
      </c>
      <c r="W163">
        <v>0.95652173913000005</v>
      </c>
      <c r="X163">
        <v>0.96167471819499994</v>
      </c>
      <c r="Y163">
        <v>1</v>
      </c>
      <c r="Z163" t="s">
        <v>13</v>
      </c>
      <c r="AA163" t="s">
        <v>14</v>
      </c>
      <c r="AB163" t="s">
        <v>15</v>
      </c>
      <c r="AC163" t="s">
        <v>685</v>
      </c>
      <c r="AD163" t="s">
        <v>16</v>
      </c>
      <c r="AE163" t="s">
        <v>15</v>
      </c>
      <c r="AF163" t="s">
        <v>17</v>
      </c>
      <c r="AG163">
        <v>1</v>
      </c>
    </row>
    <row r="164" spans="1:33" x14ac:dyDescent="0.2">
      <c r="A164">
        <v>13933</v>
      </c>
      <c r="B164" t="s">
        <v>1008</v>
      </c>
      <c r="C164" t="s">
        <v>1009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0.97142857142899997</v>
      </c>
      <c r="P164">
        <v>1</v>
      </c>
      <c r="Q164">
        <v>1</v>
      </c>
      <c r="R164">
        <v>0.99761904761999998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 t="s">
        <v>13</v>
      </c>
      <c r="AA164" t="s">
        <v>14</v>
      </c>
      <c r="AB164" t="s">
        <v>15</v>
      </c>
      <c r="AC164" t="s">
        <v>685</v>
      </c>
      <c r="AD164" t="s">
        <v>16</v>
      </c>
      <c r="AE164" t="s">
        <v>15</v>
      </c>
      <c r="AF164" t="s">
        <v>17</v>
      </c>
      <c r="AG164">
        <v>1</v>
      </c>
    </row>
    <row r="165" spans="1:33" x14ac:dyDescent="0.2">
      <c r="A165">
        <v>13935</v>
      </c>
      <c r="B165" t="s">
        <v>1010</v>
      </c>
      <c r="C165" t="s">
        <v>1011</v>
      </c>
      <c r="D165">
        <v>0.95</v>
      </c>
      <c r="E165">
        <v>1</v>
      </c>
      <c r="F165">
        <v>0.96428571428599996</v>
      </c>
      <c r="G165">
        <v>0.85714285714299998</v>
      </c>
      <c r="H165">
        <v>1</v>
      </c>
      <c r="I165">
        <v>0.85714285714299998</v>
      </c>
      <c r="J165">
        <v>0.98</v>
      </c>
      <c r="K165">
        <v>0.71428571428599996</v>
      </c>
      <c r="L165">
        <v>1</v>
      </c>
      <c r="M165">
        <v>0.85714285714299998</v>
      </c>
      <c r="N165">
        <v>1</v>
      </c>
      <c r="O165">
        <v>0.92428571428600004</v>
      </c>
      <c r="P165">
        <v>1</v>
      </c>
      <c r="Q165">
        <v>1</v>
      </c>
      <c r="R165">
        <v>0.92952380952500002</v>
      </c>
      <c r="S165">
        <v>1</v>
      </c>
      <c r="T165">
        <v>0.95599999999999996</v>
      </c>
      <c r="U165">
        <v>1</v>
      </c>
      <c r="V165">
        <v>0.92592592592599998</v>
      </c>
      <c r="W165">
        <v>0.47826086956500002</v>
      </c>
      <c r="X165">
        <v>0.87203735910000002</v>
      </c>
      <c r="Y165">
        <v>1</v>
      </c>
      <c r="Z165" t="s">
        <v>13</v>
      </c>
      <c r="AA165" t="s">
        <v>14</v>
      </c>
      <c r="AB165" t="s">
        <v>15</v>
      </c>
      <c r="AC165" t="s">
        <v>685</v>
      </c>
      <c r="AD165" t="s">
        <v>16</v>
      </c>
      <c r="AE165" t="s">
        <v>15</v>
      </c>
      <c r="AF165" t="s">
        <v>17</v>
      </c>
      <c r="AG165">
        <v>1</v>
      </c>
    </row>
    <row r="166" spans="1:33" x14ac:dyDescent="0.2">
      <c r="A166">
        <v>13934</v>
      </c>
      <c r="B166" t="s">
        <v>1012</v>
      </c>
      <c r="C166" t="s">
        <v>1013</v>
      </c>
      <c r="D166">
        <v>0.86</v>
      </c>
      <c r="E166">
        <v>1</v>
      </c>
      <c r="F166">
        <v>0.85714285714299998</v>
      </c>
      <c r="G166">
        <v>0.54285714285700004</v>
      </c>
      <c r="H166">
        <v>0.56285714285699995</v>
      </c>
      <c r="I166">
        <v>0.97571428571399998</v>
      </c>
      <c r="J166">
        <v>0.7</v>
      </c>
      <c r="K166">
        <v>0.96428571428599996</v>
      </c>
      <c r="L166">
        <v>0.97142857142899997</v>
      </c>
      <c r="M166">
        <v>0.85714285714299998</v>
      </c>
      <c r="N166">
        <v>0.97571428571399998</v>
      </c>
      <c r="O166">
        <v>0.97142857142899997</v>
      </c>
      <c r="P166">
        <v>1</v>
      </c>
      <c r="Q166">
        <v>0.92857142857099995</v>
      </c>
      <c r="R166">
        <v>0.85892857142750001</v>
      </c>
      <c r="S166">
        <v>0</v>
      </c>
      <c r="T166">
        <v>8.7999999999999995E-2</v>
      </c>
      <c r="U166">
        <v>0.83333333333299997</v>
      </c>
      <c r="V166">
        <v>1</v>
      </c>
      <c r="W166">
        <v>1</v>
      </c>
      <c r="X166">
        <v>0.58426666666500005</v>
      </c>
      <c r="Y166">
        <v>1</v>
      </c>
      <c r="Z166" t="s">
        <v>13</v>
      </c>
      <c r="AA166" t="s">
        <v>14</v>
      </c>
      <c r="AB166" t="s">
        <v>15</v>
      </c>
      <c r="AC166" t="s">
        <v>685</v>
      </c>
      <c r="AD166" t="s">
        <v>16</v>
      </c>
      <c r="AE166" t="s">
        <v>15</v>
      </c>
      <c r="AF166" t="s">
        <v>17</v>
      </c>
      <c r="AG166">
        <v>1</v>
      </c>
    </row>
    <row r="167" spans="1:33" x14ac:dyDescent="0.2">
      <c r="A167">
        <v>13937</v>
      </c>
      <c r="B167" t="s">
        <v>1014</v>
      </c>
      <c r="C167" t="s">
        <v>1015</v>
      </c>
      <c r="D167">
        <v>0.95</v>
      </c>
      <c r="E167">
        <v>1</v>
      </c>
      <c r="F167">
        <v>1</v>
      </c>
      <c r="G167">
        <v>0.85714285714299998</v>
      </c>
      <c r="H167">
        <v>1</v>
      </c>
      <c r="I167">
        <v>0.85714285714299998</v>
      </c>
      <c r="J167">
        <v>1</v>
      </c>
      <c r="K167">
        <v>0.85714285714299998</v>
      </c>
      <c r="L167">
        <v>1</v>
      </c>
      <c r="M167">
        <v>1</v>
      </c>
      <c r="N167">
        <v>1</v>
      </c>
      <c r="O167">
        <v>0.91428571428600003</v>
      </c>
      <c r="P167">
        <v>0.97142857142899997</v>
      </c>
      <c r="Q167">
        <v>1</v>
      </c>
      <c r="R167">
        <v>0.9547619047625</v>
      </c>
      <c r="S167">
        <v>1</v>
      </c>
      <c r="T167">
        <v>1</v>
      </c>
      <c r="U167">
        <v>1</v>
      </c>
      <c r="V167">
        <v>1</v>
      </c>
      <c r="W167">
        <v>0.78260869565199997</v>
      </c>
      <c r="X167">
        <v>0.95652173913000005</v>
      </c>
      <c r="Y167">
        <v>0.93333333333299995</v>
      </c>
      <c r="Z167" t="s">
        <v>683</v>
      </c>
      <c r="AA167" t="s">
        <v>683</v>
      </c>
      <c r="AB167" t="s">
        <v>684</v>
      </c>
      <c r="AC167" t="s">
        <v>685</v>
      </c>
      <c r="AD167" t="s">
        <v>16</v>
      </c>
      <c r="AE167" t="s">
        <v>15</v>
      </c>
      <c r="AF167" t="s">
        <v>17</v>
      </c>
      <c r="AG167">
        <v>1</v>
      </c>
    </row>
    <row r="168" spans="1:33" x14ac:dyDescent="0.2">
      <c r="A168">
        <v>13899</v>
      </c>
      <c r="B168" t="s">
        <v>1016</v>
      </c>
      <c r="C168" t="s">
        <v>1017</v>
      </c>
      <c r="D168">
        <v>0.98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0.85714285714299998</v>
      </c>
      <c r="M168">
        <v>1</v>
      </c>
      <c r="N168">
        <v>0.71428571428599996</v>
      </c>
      <c r="O168">
        <v>1</v>
      </c>
      <c r="P168">
        <v>1</v>
      </c>
      <c r="Q168">
        <v>0.92857142857099995</v>
      </c>
      <c r="R168">
        <v>0.95833333333250004</v>
      </c>
      <c r="S168">
        <v>1</v>
      </c>
      <c r="T168">
        <v>1</v>
      </c>
      <c r="U168">
        <v>1</v>
      </c>
      <c r="V168">
        <v>1</v>
      </c>
      <c r="W168">
        <v>0.78260869565199997</v>
      </c>
      <c r="X168">
        <v>0.95652173913000005</v>
      </c>
      <c r="Y168">
        <v>1</v>
      </c>
      <c r="Z168" t="s">
        <v>683</v>
      </c>
      <c r="AA168" t="s">
        <v>683</v>
      </c>
      <c r="AB168" t="s">
        <v>684</v>
      </c>
      <c r="AC168" t="s">
        <v>685</v>
      </c>
      <c r="AD168" t="s">
        <v>16</v>
      </c>
      <c r="AE168" t="s">
        <v>15</v>
      </c>
      <c r="AF168" t="s">
        <v>17</v>
      </c>
      <c r="AG168">
        <v>1</v>
      </c>
    </row>
    <row r="169" spans="1:33" x14ac:dyDescent="0.2">
      <c r="A169">
        <v>13938</v>
      </c>
      <c r="B169" t="s">
        <v>1018</v>
      </c>
      <c r="C169" t="s">
        <v>1019</v>
      </c>
      <c r="D169">
        <v>0.95</v>
      </c>
      <c r="E169">
        <v>0.71428571428599996</v>
      </c>
      <c r="F169">
        <v>1</v>
      </c>
      <c r="G169">
        <v>1</v>
      </c>
      <c r="H169">
        <v>0.96428571428599996</v>
      </c>
      <c r="I169">
        <v>0.97571428571399998</v>
      </c>
      <c r="J169">
        <v>0.83714285714299996</v>
      </c>
      <c r="K169">
        <v>1</v>
      </c>
      <c r="L169">
        <v>0.97142857142899997</v>
      </c>
      <c r="M169">
        <v>1</v>
      </c>
      <c r="N169">
        <v>1</v>
      </c>
      <c r="O169">
        <v>0.86142857142899998</v>
      </c>
      <c r="P169">
        <v>0.85714285714299998</v>
      </c>
      <c r="Q169">
        <v>1</v>
      </c>
      <c r="R169">
        <v>0.95559523809500002</v>
      </c>
      <c r="S169">
        <v>1</v>
      </c>
      <c r="T169">
        <v>1</v>
      </c>
      <c r="U169">
        <v>1</v>
      </c>
      <c r="V169">
        <v>0.92592592592599998</v>
      </c>
      <c r="W169">
        <v>1</v>
      </c>
      <c r="X169">
        <v>0.98518518518499998</v>
      </c>
      <c r="Y169">
        <v>0.93333333333299995</v>
      </c>
      <c r="Z169" t="s">
        <v>683</v>
      </c>
      <c r="AA169" t="s">
        <v>683</v>
      </c>
      <c r="AB169" t="s">
        <v>684</v>
      </c>
      <c r="AC169" t="s">
        <v>685</v>
      </c>
      <c r="AD169" t="s">
        <v>16</v>
      </c>
      <c r="AE169" t="s">
        <v>15</v>
      </c>
      <c r="AF169" t="s">
        <v>17</v>
      </c>
      <c r="AG169">
        <v>1</v>
      </c>
    </row>
    <row r="170" spans="1:33" x14ac:dyDescent="0.2">
      <c r="A170">
        <v>13940</v>
      </c>
      <c r="B170" t="s">
        <v>1020</v>
      </c>
      <c r="C170" t="s">
        <v>1021</v>
      </c>
      <c r="D170">
        <v>0.87</v>
      </c>
      <c r="E170">
        <v>1</v>
      </c>
      <c r="F170">
        <v>1</v>
      </c>
      <c r="G170">
        <v>0.97142857142899997</v>
      </c>
      <c r="H170">
        <v>1</v>
      </c>
      <c r="I170">
        <v>1</v>
      </c>
      <c r="J170">
        <v>0.95285714285699996</v>
      </c>
      <c r="K170">
        <v>0.51428571428600001</v>
      </c>
      <c r="L170">
        <v>1</v>
      </c>
      <c r="M170">
        <v>1</v>
      </c>
      <c r="N170">
        <v>1</v>
      </c>
      <c r="O170">
        <v>1</v>
      </c>
      <c r="P170">
        <v>0.85714285714299998</v>
      </c>
      <c r="Q170">
        <v>0.85714285714299998</v>
      </c>
      <c r="R170">
        <v>0.92940476190499999</v>
      </c>
      <c r="S170">
        <v>1</v>
      </c>
      <c r="T170">
        <v>0.95599999999999996</v>
      </c>
      <c r="U170" t="s">
        <v>32</v>
      </c>
      <c r="V170" t="s">
        <v>32</v>
      </c>
      <c r="W170">
        <v>0.60869565217400001</v>
      </c>
      <c r="X170">
        <v>0.51293913043499995</v>
      </c>
      <c r="Y170">
        <v>1</v>
      </c>
      <c r="Z170" t="s">
        <v>683</v>
      </c>
      <c r="AA170" t="s">
        <v>683</v>
      </c>
      <c r="AB170" t="s">
        <v>684</v>
      </c>
      <c r="AC170" t="s">
        <v>685</v>
      </c>
      <c r="AD170" t="s">
        <v>16</v>
      </c>
      <c r="AE170" t="s">
        <v>15</v>
      </c>
      <c r="AF170" t="s">
        <v>17</v>
      </c>
      <c r="AG170">
        <v>1</v>
      </c>
    </row>
    <row r="171" spans="1:33" x14ac:dyDescent="0.2">
      <c r="A171">
        <v>13942</v>
      </c>
      <c r="B171" t="s">
        <v>1022</v>
      </c>
      <c r="C171" t="s">
        <v>1023</v>
      </c>
      <c r="D171">
        <v>0.96</v>
      </c>
      <c r="E171">
        <v>1</v>
      </c>
      <c r="F171">
        <v>1</v>
      </c>
      <c r="G171">
        <v>1</v>
      </c>
      <c r="H171">
        <v>1</v>
      </c>
      <c r="I171">
        <v>0.94285714285699995</v>
      </c>
      <c r="J171">
        <v>0.95857142857099997</v>
      </c>
      <c r="K171">
        <v>1</v>
      </c>
      <c r="L171">
        <v>1</v>
      </c>
      <c r="M171">
        <v>1</v>
      </c>
      <c r="N171">
        <v>1</v>
      </c>
      <c r="O171">
        <v>0.91428571428600003</v>
      </c>
      <c r="P171">
        <v>0.97142857142899997</v>
      </c>
      <c r="Q171">
        <v>0.97571428571399998</v>
      </c>
      <c r="R171">
        <v>0.98023809523750005</v>
      </c>
      <c r="S171">
        <v>1</v>
      </c>
      <c r="T171">
        <v>1</v>
      </c>
      <c r="U171">
        <v>1</v>
      </c>
      <c r="V171">
        <v>0.81481481481499995</v>
      </c>
      <c r="W171">
        <v>0.34782608695700001</v>
      </c>
      <c r="X171">
        <v>0.83252818035499998</v>
      </c>
      <c r="Y171">
        <v>1</v>
      </c>
      <c r="Z171" t="s">
        <v>13</v>
      </c>
      <c r="AA171" t="s">
        <v>14</v>
      </c>
      <c r="AB171" t="s">
        <v>15</v>
      </c>
      <c r="AC171" t="s">
        <v>685</v>
      </c>
      <c r="AD171" t="s">
        <v>16</v>
      </c>
      <c r="AE171" t="s">
        <v>15</v>
      </c>
      <c r="AF171" t="s">
        <v>17</v>
      </c>
      <c r="AG171">
        <v>1</v>
      </c>
    </row>
    <row r="172" spans="1:33" x14ac:dyDescent="0.2">
      <c r="A172">
        <v>13946</v>
      </c>
      <c r="B172" t="s">
        <v>1024</v>
      </c>
      <c r="C172" t="s">
        <v>1025</v>
      </c>
      <c r="D172">
        <v>0.96</v>
      </c>
      <c r="E172">
        <v>1</v>
      </c>
      <c r="F172">
        <v>0.85714285714299998</v>
      </c>
      <c r="G172">
        <v>0.85714285714299998</v>
      </c>
      <c r="H172">
        <v>1</v>
      </c>
      <c r="I172">
        <v>0.92857142857099995</v>
      </c>
      <c r="J172">
        <v>0.85714285714299998</v>
      </c>
      <c r="K172">
        <v>0.80428571428600004</v>
      </c>
      <c r="L172">
        <v>0.77142857142900001</v>
      </c>
      <c r="M172">
        <v>1</v>
      </c>
      <c r="N172">
        <v>1</v>
      </c>
      <c r="O172">
        <v>0.89</v>
      </c>
      <c r="P172">
        <v>1</v>
      </c>
      <c r="Q172">
        <v>1</v>
      </c>
      <c r="R172">
        <v>0.91380952381000002</v>
      </c>
      <c r="S172">
        <v>1</v>
      </c>
      <c r="T172">
        <v>1</v>
      </c>
      <c r="U172">
        <v>0.95833333333299997</v>
      </c>
      <c r="V172">
        <v>0.92592592592599998</v>
      </c>
      <c r="W172">
        <v>1</v>
      </c>
      <c r="X172">
        <v>0.97685185185000001</v>
      </c>
      <c r="Y172">
        <v>1</v>
      </c>
      <c r="Z172" t="s">
        <v>13</v>
      </c>
      <c r="AA172" t="s">
        <v>14</v>
      </c>
      <c r="AB172" t="s">
        <v>15</v>
      </c>
      <c r="AC172" t="s">
        <v>685</v>
      </c>
      <c r="AD172" t="s">
        <v>16</v>
      </c>
      <c r="AE172" t="s">
        <v>15</v>
      </c>
      <c r="AF172" t="s">
        <v>17</v>
      </c>
      <c r="AG172">
        <v>1</v>
      </c>
    </row>
    <row r="173" spans="1:33" x14ac:dyDescent="0.2">
      <c r="A173">
        <v>13950</v>
      </c>
      <c r="B173" t="s">
        <v>1026</v>
      </c>
      <c r="C173" t="s">
        <v>1027</v>
      </c>
      <c r="D173">
        <v>0.89</v>
      </c>
      <c r="E173">
        <v>1</v>
      </c>
      <c r="F173">
        <v>1</v>
      </c>
      <c r="G173">
        <v>1</v>
      </c>
      <c r="H173">
        <v>0.96857142857099998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0.94285714285699995</v>
      </c>
      <c r="P173" t="s">
        <v>32</v>
      </c>
      <c r="Q173" t="s">
        <v>32</v>
      </c>
      <c r="R173">
        <v>0.82595238095250001</v>
      </c>
      <c r="S173">
        <v>1</v>
      </c>
      <c r="T173">
        <v>1</v>
      </c>
      <c r="U173">
        <v>1</v>
      </c>
      <c r="V173">
        <v>1</v>
      </c>
      <c r="W173" t="s">
        <v>32</v>
      </c>
      <c r="X173">
        <v>0.8</v>
      </c>
      <c r="Y173">
        <v>1</v>
      </c>
      <c r="Z173" t="s">
        <v>13</v>
      </c>
      <c r="AA173" t="s">
        <v>14</v>
      </c>
      <c r="AB173" t="s">
        <v>15</v>
      </c>
      <c r="AC173" t="s">
        <v>685</v>
      </c>
      <c r="AD173" t="s">
        <v>16</v>
      </c>
      <c r="AE173" t="s">
        <v>15</v>
      </c>
      <c r="AF173" t="s">
        <v>17</v>
      </c>
      <c r="AG173">
        <v>1</v>
      </c>
    </row>
    <row r="174" spans="1:33" x14ac:dyDescent="0.2">
      <c r="A174">
        <v>13948</v>
      </c>
      <c r="B174" t="s">
        <v>1028</v>
      </c>
      <c r="C174" t="s">
        <v>1029</v>
      </c>
      <c r="D174">
        <v>0.96</v>
      </c>
      <c r="E174">
        <v>1</v>
      </c>
      <c r="F174">
        <v>1</v>
      </c>
      <c r="G174">
        <v>1</v>
      </c>
      <c r="H174">
        <v>1</v>
      </c>
      <c r="I174">
        <v>0.81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0.94285714285699995</v>
      </c>
      <c r="P174">
        <v>1</v>
      </c>
      <c r="Q174">
        <v>0.85714285714299998</v>
      </c>
      <c r="R174">
        <v>0.96750000000000003</v>
      </c>
      <c r="S174">
        <v>1</v>
      </c>
      <c r="T174">
        <v>1</v>
      </c>
      <c r="U174">
        <v>1</v>
      </c>
      <c r="V174">
        <v>1</v>
      </c>
      <c r="W174">
        <v>0.86956521739100001</v>
      </c>
      <c r="X174">
        <v>0.97391304347999996</v>
      </c>
      <c r="Y174">
        <v>0.93333333333299995</v>
      </c>
      <c r="Z174" t="s">
        <v>13</v>
      </c>
      <c r="AA174" t="s">
        <v>14</v>
      </c>
      <c r="AB174" t="s">
        <v>15</v>
      </c>
      <c r="AC174" t="s">
        <v>685</v>
      </c>
      <c r="AD174" t="s">
        <v>16</v>
      </c>
      <c r="AE174" t="s">
        <v>15</v>
      </c>
      <c r="AF174" t="s">
        <v>17</v>
      </c>
      <c r="AG174">
        <v>1</v>
      </c>
    </row>
    <row r="175" spans="1:33" x14ac:dyDescent="0.2">
      <c r="A175">
        <v>13947</v>
      </c>
      <c r="B175" t="s">
        <v>1030</v>
      </c>
      <c r="C175" t="s">
        <v>1031</v>
      </c>
      <c r="D175">
        <v>0.92</v>
      </c>
      <c r="E175">
        <v>1</v>
      </c>
      <c r="F175">
        <v>0.85714285714299998</v>
      </c>
      <c r="G175">
        <v>0.85714285714299998</v>
      </c>
      <c r="H175">
        <v>0.85714285714299998</v>
      </c>
      <c r="I175">
        <v>1</v>
      </c>
      <c r="J175">
        <v>1</v>
      </c>
      <c r="K175">
        <v>0.85714285714299998</v>
      </c>
      <c r="L175">
        <v>1</v>
      </c>
      <c r="M175">
        <v>1</v>
      </c>
      <c r="N175">
        <v>0.95285714285699996</v>
      </c>
      <c r="O175">
        <v>1</v>
      </c>
      <c r="P175">
        <v>0.8</v>
      </c>
      <c r="Q175">
        <v>0.97571428571399998</v>
      </c>
      <c r="R175">
        <v>0.92976190476249998</v>
      </c>
      <c r="S175">
        <v>1</v>
      </c>
      <c r="T175">
        <v>1</v>
      </c>
      <c r="U175">
        <v>1</v>
      </c>
      <c r="V175">
        <v>0.74074074074100005</v>
      </c>
      <c r="W175">
        <v>0.56521739130399995</v>
      </c>
      <c r="X175">
        <v>0.86119162641000002</v>
      </c>
      <c r="Y175">
        <v>0.93333333333299995</v>
      </c>
      <c r="Z175" t="s">
        <v>13</v>
      </c>
      <c r="AA175" t="s">
        <v>14</v>
      </c>
      <c r="AB175" t="s">
        <v>15</v>
      </c>
      <c r="AC175" t="s">
        <v>685</v>
      </c>
      <c r="AD175" t="s">
        <v>16</v>
      </c>
      <c r="AE175" t="s">
        <v>15</v>
      </c>
      <c r="AF175" t="s">
        <v>17</v>
      </c>
      <c r="AG175">
        <v>1</v>
      </c>
    </row>
    <row r="176" spans="1:33" x14ac:dyDescent="0.2">
      <c r="A176">
        <v>13905</v>
      </c>
      <c r="B176" t="s">
        <v>1032</v>
      </c>
      <c r="C176" t="s">
        <v>1033</v>
      </c>
      <c r="D176">
        <v>0.98</v>
      </c>
      <c r="E176">
        <v>0.57142857142900005</v>
      </c>
      <c r="F176">
        <v>1</v>
      </c>
      <c r="G176">
        <v>1</v>
      </c>
      <c r="H176">
        <v>1</v>
      </c>
      <c r="I176">
        <v>1</v>
      </c>
      <c r="J176">
        <v>0.95285714285699996</v>
      </c>
      <c r="K176">
        <v>0.82857142857099997</v>
      </c>
      <c r="L176">
        <v>0.97142857142899997</v>
      </c>
      <c r="M176">
        <v>1</v>
      </c>
      <c r="N176">
        <v>1</v>
      </c>
      <c r="O176">
        <v>0.97142857142899997</v>
      </c>
      <c r="P176">
        <v>1</v>
      </c>
      <c r="Q176">
        <v>1</v>
      </c>
      <c r="R176">
        <v>0.97702380952500001</v>
      </c>
      <c r="S176">
        <v>1</v>
      </c>
      <c r="T176">
        <v>1</v>
      </c>
      <c r="U176">
        <v>1</v>
      </c>
      <c r="V176">
        <v>1</v>
      </c>
      <c r="W176">
        <v>0.82608695652200004</v>
      </c>
      <c r="X176">
        <v>0.96521739130499995</v>
      </c>
      <c r="Y176">
        <v>1</v>
      </c>
      <c r="Z176" t="s">
        <v>683</v>
      </c>
      <c r="AA176" t="s">
        <v>683</v>
      </c>
      <c r="AB176" t="s">
        <v>684</v>
      </c>
      <c r="AC176" t="s">
        <v>685</v>
      </c>
      <c r="AD176" t="s">
        <v>16</v>
      </c>
      <c r="AE176" t="s">
        <v>15</v>
      </c>
      <c r="AF176" t="s">
        <v>17</v>
      </c>
      <c r="AG176">
        <v>1</v>
      </c>
    </row>
    <row r="177" spans="1:33" x14ac:dyDescent="0.2">
      <c r="A177">
        <v>13954</v>
      </c>
      <c r="B177" t="s">
        <v>1034</v>
      </c>
      <c r="C177" t="s">
        <v>1035</v>
      </c>
      <c r="D177">
        <v>0.95</v>
      </c>
      <c r="E177">
        <v>1</v>
      </c>
      <c r="F177">
        <v>1</v>
      </c>
      <c r="G177">
        <v>0.85714285714299998</v>
      </c>
      <c r="H177">
        <v>1</v>
      </c>
      <c r="I177">
        <v>1</v>
      </c>
      <c r="J177">
        <v>1</v>
      </c>
      <c r="K177">
        <v>0.71428571428599996</v>
      </c>
      <c r="L177">
        <v>0.94285714285699995</v>
      </c>
      <c r="M177">
        <v>1</v>
      </c>
      <c r="N177">
        <v>1</v>
      </c>
      <c r="O177">
        <v>0.82857142857099997</v>
      </c>
      <c r="P177">
        <v>0.94285714285699995</v>
      </c>
      <c r="Q177">
        <v>0.85714285714299998</v>
      </c>
      <c r="R177">
        <v>0.92857142857249997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0.93333333333299995</v>
      </c>
      <c r="Z177" t="s">
        <v>13</v>
      </c>
      <c r="AA177" t="s">
        <v>14</v>
      </c>
      <c r="AB177" t="s">
        <v>15</v>
      </c>
      <c r="AC177" t="s">
        <v>685</v>
      </c>
      <c r="AD177" t="s">
        <v>16</v>
      </c>
      <c r="AE177" t="s">
        <v>15</v>
      </c>
      <c r="AF177" t="s">
        <v>17</v>
      </c>
      <c r="AG177">
        <v>1</v>
      </c>
    </row>
    <row r="178" spans="1:33" x14ac:dyDescent="0.2">
      <c r="A178">
        <v>13953</v>
      </c>
      <c r="B178" t="s">
        <v>1036</v>
      </c>
      <c r="C178" t="s">
        <v>1037</v>
      </c>
      <c r="D178">
        <v>0.98</v>
      </c>
      <c r="E178">
        <v>1</v>
      </c>
      <c r="F178">
        <v>1</v>
      </c>
      <c r="G178">
        <v>0.68571428571399995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0.94285714285699995</v>
      </c>
      <c r="P178">
        <v>1</v>
      </c>
      <c r="Q178">
        <v>1</v>
      </c>
      <c r="R178">
        <v>0.96904761904750003</v>
      </c>
      <c r="S178">
        <v>1</v>
      </c>
      <c r="T178">
        <v>1</v>
      </c>
      <c r="U178">
        <v>1</v>
      </c>
      <c r="V178">
        <v>1</v>
      </c>
      <c r="W178">
        <v>0.82608695652200004</v>
      </c>
      <c r="X178">
        <v>0.96521739130499995</v>
      </c>
      <c r="Y178">
        <v>1</v>
      </c>
      <c r="Z178" t="s">
        <v>13</v>
      </c>
      <c r="AA178" t="s">
        <v>14</v>
      </c>
      <c r="AB178" t="s">
        <v>15</v>
      </c>
      <c r="AC178" t="s">
        <v>685</v>
      </c>
      <c r="AD178" t="s">
        <v>16</v>
      </c>
      <c r="AE178" t="s">
        <v>15</v>
      </c>
      <c r="AF178" t="s">
        <v>17</v>
      </c>
      <c r="AG178">
        <v>1</v>
      </c>
    </row>
    <row r="179" spans="1:33" x14ac:dyDescent="0.2">
      <c r="A179">
        <v>13892</v>
      </c>
      <c r="B179" t="s">
        <v>1038</v>
      </c>
      <c r="C179" t="s">
        <v>1039</v>
      </c>
      <c r="D179">
        <v>0.97</v>
      </c>
      <c r="E179">
        <v>0.85714285714299998</v>
      </c>
      <c r="F179">
        <v>1</v>
      </c>
      <c r="G179">
        <v>1</v>
      </c>
      <c r="H179">
        <v>0.96857142857099998</v>
      </c>
      <c r="I179">
        <v>0.85714285714299998</v>
      </c>
      <c r="J179">
        <v>0.90428571428600002</v>
      </c>
      <c r="K179">
        <v>1</v>
      </c>
      <c r="L179">
        <v>1</v>
      </c>
      <c r="M179">
        <v>0.85714285714299998</v>
      </c>
      <c r="N179">
        <v>0.92857142857099995</v>
      </c>
      <c r="O179">
        <v>0.94285714285699995</v>
      </c>
      <c r="P179">
        <v>1</v>
      </c>
      <c r="Q179">
        <v>0.85714285714299998</v>
      </c>
      <c r="R179">
        <v>0.94297619047500003</v>
      </c>
      <c r="S179">
        <v>1</v>
      </c>
      <c r="T179">
        <v>1</v>
      </c>
      <c r="U179">
        <v>1</v>
      </c>
      <c r="V179">
        <v>1</v>
      </c>
      <c r="W179">
        <v>0.86956521739100001</v>
      </c>
      <c r="X179">
        <v>0.97391304347999996</v>
      </c>
      <c r="Y179">
        <v>1</v>
      </c>
      <c r="Z179" t="s">
        <v>13</v>
      </c>
      <c r="AA179" t="s">
        <v>14</v>
      </c>
      <c r="AB179" t="s">
        <v>15</v>
      </c>
      <c r="AC179" t="s">
        <v>685</v>
      </c>
      <c r="AD179" t="s">
        <v>16</v>
      </c>
      <c r="AE179" t="s">
        <v>15</v>
      </c>
      <c r="AF179" t="s">
        <v>17</v>
      </c>
      <c r="AG179">
        <v>1</v>
      </c>
    </row>
    <row r="180" spans="1:33" x14ac:dyDescent="0.2">
      <c r="A180">
        <v>13956</v>
      </c>
      <c r="B180" t="s">
        <v>1040</v>
      </c>
      <c r="C180" t="s">
        <v>1041</v>
      </c>
      <c r="D180">
        <v>0.87</v>
      </c>
      <c r="E180">
        <v>0.71428571428599996</v>
      </c>
      <c r="F180">
        <v>1</v>
      </c>
      <c r="G180">
        <v>0.82857142857099997</v>
      </c>
      <c r="H180">
        <v>0.93285714285700005</v>
      </c>
      <c r="I180">
        <v>0.97142857142899997</v>
      </c>
      <c r="J180">
        <v>0.95285714285699996</v>
      </c>
      <c r="K180">
        <v>0.69714285714299995</v>
      </c>
      <c r="L180">
        <v>1</v>
      </c>
      <c r="M180">
        <v>0.95285714285699996</v>
      </c>
      <c r="N180">
        <v>1</v>
      </c>
      <c r="O180">
        <v>0.91428571428600003</v>
      </c>
      <c r="P180">
        <v>0.94285714285699995</v>
      </c>
      <c r="Q180">
        <v>0.96428571428599996</v>
      </c>
      <c r="R180">
        <v>0.92976190476249998</v>
      </c>
      <c r="S180">
        <v>1</v>
      </c>
      <c r="T180">
        <v>1</v>
      </c>
      <c r="U180">
        <v>1</v>
      </c>
      <c r="V180">
        <v>0.85185185185199996</v>
      </c>
      <c r="W180">
        <v>0.56521739130399995</v>
      </c>
      <c r="X180">
        <v>0.88341384863000005</v>
      </c>
      <c r="Y180">
        <v>0.8</v>
      </c>
      <c r="Z180" t="s">
        <v>683</v>
      </c>
      <c r="AA180" t="s">
        <v>683</v>
      </c>
      <c r="AB180" t="s">
        <v>684</v>
      </c>
      <c r="AC180" t="s">
        <v>685</v>
      </c>
      <c r="AD180" t="s">
        <v>16</v>
      </c>
      <c r="AE180" t="s">
        <v>15</v>
      </c>
      <c r="AF180" t="s">
        <v>17</v>
      </c>
      <c r="AG180">
        <v>1</v>
      </c>
    </row>
    <row r="181" spans="1:33" x14ac:dyDescent="0.2">
      <c r="A181">
        <v>13957</v>
      </c>
      <c r="B181" t="s">
        <v>1042</v>
      </c>
      <c r="C181" t="s">
        <v>1043</v>
      </c>
      <c r="D181">
        <v>0.99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0.8</v>
      </c>
      <c r="P181">
        <v>1</v>
      </c>
      <c r="Q181">
        <v>1</v>
      </c>
      <c r="R181">
        <v>0.98333333333249995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 t="s">
        <v>13</v>
      </c>
      <c r="AA181" t="s">
        <v>14</v>
      </c>
      <c r="AB181" t="s">
        <v>15</v>
      </c>
      <c r="AC181" t="s">
        <v>685</v>
      </c>
      <c r="AD181" t="s">
        <v>16</v>
      </c>
      <c r="AE181" t="s">
        <v>15</v>
      </c>
      <c r="AF181" t="s">
        <v>17</v>
      </c>
      <c r="AG181">
        <v>1</v>
      </c>
    </row>
    <row r="182" spans="1:33" x14ac:dyDescent="0.2">
      <c r="A182">
        <v>13959</v>
      </c>
      <c r="B182" t="s">
        <v>1044</v>
      </c>
      <c r="C182" t="s">
        <v>1045</v>
      </c>
      <c r="D182">
        <v>0.95</v>
      </c>
      <c r="E182">
        <v>1</v>
      </c>
      <c r="F182">
        <v>1</v>
      </c>
      <c r="G182">
        <v>0.85714285714299998</v>
      </c>
      <c r="H182">
        <v>0.98428571428599998</v>
      </c>
      <c r="I182">
        <v>0.97571428571399998</v>
      </c>
      <c r="J182">
        <v>1</v>
      </c>
      <c r="K182">
        <v>0.85714285714299998</v>
      </c>
      <c r="L182">
        <v>0.94285714285699995</v>
      </c>
      <c r="M182">
        <v>1</v>
      </c>
      <c r="N182">
        <v>1</v>
      </c>
      <c r="O182">
        <v>0.89571428571400002</v>
      </c>
      <c r="P182">
        <v>1</v>
      </c>
      <c r="Q182">
        <v>0.95285714285699996</v>
      </c>
      <c r="R182">
        <v>0.95547619047499999</v>
      </c>
      <c r="S182">
        <v>1</v>
      </c>
      <c r="T182">
        <v>1</v>
      </c>
      <c r="U182">
        <v>1</v>
      </c>
      <c r="V182">
        <v>1</v>
      </c>
      <c r="W182">
        <v>0.86956521739100001</v>
      </c>
      <c r="X182">
        <v>0.97391304347999996</v>
      </c>
      <c r="Y182">
        <v>0.93333333333299995</v>
      </c>
      <c r="Z182" t="s">
        <v>683</v>
      </c>
      <c r="AA182" t="s">
        <v>683</v>
      </c>
      <c r="AB182" t="s">
        <v>684</v>
      </c>
      <c r="AC182" t="s">
        <v>685</v>
      </c>
      <c r="AD182" t="s">
        <v>16</v>
      </c>
      <c r="AE182" t="s">
        <v>15</v>
      </c>
      <c r="AF182" t="s">
        <v>17</v>
      </c>
      <c r="AG182">
        <v>1</v>
      </c>
    </row>
    <row r="183" spans="1:33" x14ac:dyDescent="0.2">
      <c r="A183">
        <v>13961</v>
      </c>
      <c r="B183" t="s">
        <v>1046</v>
      </c>
      <c r="C183" t="s">
        <v>1047</v>
      </c>
      <c r="D183">
        <v>0.96</v>
      </c>
      <c r="E183">
        <v>1</v>
      </c>
      <c r="F183">
        <v>1</v>
      </c>
      <c r="G183">
        <v>0.85714285714299998</v>
      </c>
      <c r="H183">
        <v>0.85714285714299998</v>
      </c>
      <c r="I183">
        <v>0.97571428571399998</v>
      </c>
      <c r="J183">
        <v>1</v>
      </c>
      <c r="K183">
        <v>0.67857142857099995</v>
      </c>
      <c r="L183">
        <v>0.97142857142899997</v>
      </c>
      <c r="M183">
        <v>0.85714285714299998</v>
      </c>
      <c r="N183">
        <v>0.92857142857099995</v>
      </c>
      <c r="O183">
        <v>0.82142857142900005</v>
      </c>
      <c r="P183">
        <v>1</v>
      </c>
      <c r="Q183">
        <v>0.95285714285699996</v>
      </c>
      <c r="R183">
        <v>0.90833333333249999</v>
      </c>
      <c r="S183">
        <v>1</v>
      </c>
      <c r="T183">
        <v>1</v>
      </c>
      <c r="U183">
        <v>1</v>
      </c>
      <c r="V183">
        <v>0.92592592592599998</v>
      </c>
      <c r="W183">
        <v>0.86956521739100001</v>
      </c>
      <c r="X183">
        <v>0.95909822866500005</v>
      </c>
      <c r="Y183">
        <v>1</v>
      </c>
      <c r="Z183" t="s">
        <v>683</v>
      </c>
      <c r="AA183" t="s">
        <v>683</v>
      </c>
      <c r="AB183" t="s">
        <v>684</v>
      </c>
      <c r="AC183" t="s">
        <v>685</v>
      </c>
      <c r="AD183" t="s">
        <v>16</v>
      </c>
      <c r="AE183" t="s">
        <v>15</v>
      </c>
      <c r="AF183" t="s">
        <v>17</v>
      </c>
      <c r="AG183">
        <v>1</v>
      </c>
    </row>
    <row r="184" spans="1:33" x14ac:dyDescent="0.2">
      <c r="A184">
        <v>13964</v>
      </c>
      <c r="B184" t="s">
        <v>1048</v>
      </c>
      <c r="C184" t="s">
        <v>1049</v>
      </c>
      <c r="D184">
        <v>0.95</v>
      </c>
      <c r="E184">
        <v>1</v>
      </c>
      <c r="F184">
        <v>1</v>
      </c>
      <c r="G184">
        <v>0.97142857142899997</v>
      </c>
      <c r="H184">
        <v>1</v>
      </c>
      <c r="I184">
        <v>0.92857142857099995</v>
      </c>
      <c r="J184">
        <v>1</v>
      </c>
      <c r="K184">
        <v>0.71428571428599996</v>
      </c>
      <c r="L184">
        <v>0.97142857142899997</v>
      </c>
      <c r="M184">
        <v>1</v>
      </c>
      <c r="N184">
        <v>0.95285714285699996</v>
      </c>
      <c r="O184">
        <v>0.89571428571400002</v>
      </c>
      <c r="P184">
        <v>0.81</v>
      </c>
      <c r="Q184">
        <v>1</v>
      </c>
      <c r="R184">
        <v>0.93702380952499997</v>
      </c>
      <c r="S184">
        <v>1</v>
      </c>
      <c r="T184">
        <v>0.88800000000000001</v>
      </c>
      <c r="U184">
        <v>1</v>
      </c>
      <c r="V184">
        <v>0.92592592592599998</v>
      </c>
      <c r="W184">
        <v>0.56521739130399995</v>
      </c>
      <c r="X184">
        <v>0.87582866344499999</v>
      </c>
      <c r="Y184">
        <v>1</v>
      </c>
      <c r="Z184" t="s">
        <v>13</v>
      </c>
      <c r="AA184" t="s">
        <v>14</v>
      </c>
      <c r="AB184" t="s">
        <v>15</v>
      </c>
      <c r="AC184" t="s">
        <v>685</v>
      </c>
      <c r="AD184" t="s">
        <v>16</v>
      </c>
      <c r="AE184" t="s">
        <v>15</v>
      </c>
      <c r="AF184" t="s">
        <v>17</v>
      </c>
      <c r="AG184">
        <v>1</v>
      </c>
    </row>
    <row r="185" spans="1:33" x14ac:dyDescent="0.2">
      <c r="A185">
        <v>13962</v>
      </c>
      <c r="B185" t="s">
        <v>1050</v>
      </c>
      <c r="C185" t="s">
        <v>1051</v>
      </c>
      <c r="D185">
        <v>0.97</v>
      </c>
      <c r="E185">
        <v>1</v>
      </c>
      <c r="F185">
        <v>1</v>
      </c>
      <c r="G185">
        <v>1</v>
      </c>
      <c r="H185">
        <v>0.85714285714299998</v>
      </c>
      <c r="I185">
        <v>0.83285714285699997</v>
      </c>
      <c r="J185">
        <v>1</v>
      </c>
      <c r="K185">
        <v>0.8</v>
      </c>
      <c r="L185">
        <v>0.94285714285699995</v>
      </c>
      <c r="M185">
        <v>1</v>
      </c>
      <c r="N185">
        <v>0.85714285714299998</v>
      </c>
      <c r="O185">
        <v>0.94285714285699995</v>
      </c>
      <c r="P185">
        <v>1</v>
      </c>
      <c r="Q185">
        <v>0.86714285714299999</v>
      </c>
      <c r="R185">
        <v>0.92500000000000004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 t="s">
        <v>13</v>
      </c>
      <c r="AA185" t="s">
        <v>14</v>
      </c>
      <c r="AB185" t="s">
        <v>15</v>
      </c>
      <c r="AC185" t="s">
        <v>685</v>
      </c>
      <c r="AD185" t="s">
        <v>16</v>
      </c>
      <c r="AE185" t="s">
        <v>15</v>
      </c>
      <c r="AF185" t="s">
        <v>17</v>
      </c>
      <c r="AG185">
        <v>1</v>
      </c>
    </row>
    <row r="186" spans="1:33" x14ac:dyDescent="0.2">
      <c r="A186">
        <v>13968</v>
      </c>
      <c r="B186" t="s">
        <v>1052</v>
      </c>
      <c r="C186" t="s">
        <v>1053</v>
      </c>
      <c r="D186">
        <v>0.99</v>
      </c>
      <c r="E186">
        <v>1</v>
      </c>
      <c r="F186">
        <v>1</v>
      </c>
      <c r="G186">
        <v>1</v>
      </c>
      <c r="H186">
        <v>1</v>
      </c>
      <c r="I186">
        <v>0.85714285714299998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0.91857142857100005</v>
      </c>
      <c r="P186">
        <v>1</v>
      </c>
      <c r="Q186">
        <v>1</v>
      </c>
      <c r="R186">
        <v>0.98130952381000003</v>
      </c>
      <c r="S186">
        <v>1</v>
      </c>
      <c r="T186">
        <v>1</v>
      </c>
      <c r="U186">
        <v>1</v>
      </c>
      <c r="V186">
        <v>1</v>
      </c>
      <c r="W186">
        <v>0.91304347826099996</v>
      </c>
      <c r="X186">
        <v>0.98260869564999997</v>
      </c>
      <c r="Y186">
        <v>1</v>
      </c>
      <c r="Z186" t="s">
        <v>13</v>
      </c>
      <c r="AA186" t="s">
        <v>14</v>
      </c>
      <c r="AB186" t="s">
        <v>15</v>
      </c>
      <c r="AC186" t="s">
        <v>685</v>
      </c>
      <c r="AD186" t="s">
        <v>16</v>
      </c>
      <c r="AE186" t="s">
        <v>15</v>
      </c>
      <c r="AF186" t="s">
        <v>17</v>
      </c>
      <c r="AG186">
        <v>1</v>
      </c>
    </row>
    <row r="187" spans="1:33" x14ac:dyDescent="0.2">
      <c r="A187">
        <v>13970</v>
      </c>
      <c r="B187" t="s">
        <v>1054</v>
      </c>
      <c r="C187" t="s">
        <v>1055</v>
      </c>
      <c r="D187">
        <v>0.93</v>
      </c>
      <c r="E187">
        <v>0.85714285714299998</v>
      </c>
      <c r="F187">
        <v>1</v>
      </c>
      <c r="G187">
        <v>0.71428571428599996</v>
      </c>
      <c r="H187">
        <v>0.92857142857099995</v>
      </c>
      <c r="I187">
        <v>0.881428571429</v>
      </c>
      <c r="J187">
        <v>0.71428571428599996</v>
      </c>
      <c r="K187">
        <v>0.97142857142899997</v>
      </c>
      <c r="L187">
        <v>0.82857142857099997</v>
      </c>
      <c r="M187">
        <v>1</v>
      </c>
      <c r="N187">
        <v>0.89285714285700002</v>
      </c>
      <c r="O187">
        <v>0.86714285714299999</v>
      </c>
      <c r="P187">
        <v>0.97142857142899997</v>
      </c>
      <c r="Q187">
        <v>0.94</v>
      </c>
      <c r="R187">
        <v>0.89249999999999996</v>
      </c>
      <c r="S187">
        <v>1</v>
      </c>
      <c r="T187">
        <v>0.91200000000000003</v>
      </c>
      <c r="U187">
        <v>1</v>
      </c>
      <c r="V187">
        <v>0.85185185185199996</v>
      </c>
      <c r="W187">
        <v>0.56521739130399995</v>
      </c>
      <c r="X187">
        <v>0.86581384862999999</v>
      </c>
      <c r="Y187">
        <v>1</v>
      </c>
      <c r="Z187" t="s">
        <v>13</v>
      </c>
      <c r="AA187" t="s">
        <v>14</v>
      </c>
      <c r="AB187" t="s">
        <v>15</v>
      </c>
      <c r="AC187" t="s">
        <v>685</v>
      </c>
      <c r="AD187" t="s">
        <v>16</v>
      </c>
      <c r="AE187" t="s">
        <v>15</v>
      </c>
      <c r="AF187" t="s">
        <v>17</v>
      </c>
      <c r="AG187">
        <v>1</v>
      </c>
    </row>
    <row r="188" spans="1:33" x14ac:dyDescent="0.2">
      <c r="A188">
        <v>13973</v>
      </c>
      <c r="B188" t="s">
        <v>1056</v>
      </c>
      <c r="C188" t="s">
        <v>1057</v>
      </c>
      <c r="D188">
        <v>0.99</v>
      </c>
      <c r="E188">
        <v>0.85714285714299998</v>
      </c>
      <c r="F188">
        <v>1</v>
      </c>
      <c r="G188">
        <v>0.85714285714299998</v>
      </c>
      <c r="H188">
        <v>0.92857142857099995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0.98214285714250005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 t="s">
        <v>13</v>
      </c>
      <c r="AA188" t="s">
        <v>14</v>
      </c>
      <c r="AB188" t="s">
        <v>15</v>
      </c>
      <c r="AC188" t="s">
        <v>685</v>
      </c>
      <c r="AD188" t="s">
        <v>16</v>
      </c>
      <c r="AE188" t="s">
        <v>15</v>
      </c>
      <c r="AF188" t="s">
        <v>17</v>
      </c>
      <c r="AG188">
        <v>1</v>
      </c>
    </row>
    <row r="189" spans="1:33" x14ac:dyDescent="0.2">
      <c r="A189">
        <v>13974</v>
      </c>
      <c r="B189" t="s">
        <v>1058</v>
      </c>
      <c r="C189" t="s">
        <v>1059</v>
      </c>
      <c r="D189">
        <v>0.88</v>
      </c>
      <c r="E189">
        <v>0.57142857142900005</v>
      </c>
      <c r="F189">
        <v>1</v>
      </c>
      <c r="G189">
        <v>1</v>
      </c>
      <c r="H189">
        <v>0.69857142857099996</v>
      </c>
      <c r="I189">
        <v>0.97571428571399998</v>
      </c>
      <c r="J189">
        <v>1</v>
      </c>
      <c r="K189">
        <v>0.91428571428600003</v>
      </c>
      <c r="L189">
        <v>0.94285714285699995</v>
      </c>
      <c r="M189">
        <v>0.96428571428599996</v>
      </c>
      <c r="N189">
        <v>0.69</v>
      </c>
      <c r="O189">
        <v>0.89571428571400002</v>
      </c>
      <c r="P189">
        <v>0.76428571428600001</v>
      </c>
      <c r="Q189">
        <v>1</v>
      </c>
      <c r="R189">
        <v>0.90380952381000002</v>
      </c>
      <c r="S189">
        <v>1</v>
      </c>
      <c r="T189">
        <v>0.156</v>
      </c>
      <c r="U189">
        <v>1</v>
      </c>
      <c r="V189">
        <v>1</v>
      </c>
      <c r="W189">
        <v>0.56521739130399995</v>
      </c>
      <c r="X189">
        <v>0.74424347826000004</v>
      </c>
      <c r="Y189">
        <v>0.93333333333299995</v>
      </c>
      <c r="Z189" t="s">
        <v>683</v>
      </c>
      <c r="AA189" t="s">
        <v>683</v>
      </c>
      <c r="AB189" t="s">
        <v>684</v>
      </c>
      <c r="AC189" t="s">
        <v>685</v>
      </c>
      <c r="AD189" t="s">
        <v>16</v>
      </c>
      <c r="AE189" t="s">
        <v>15</v>
      </c>
      <c r="AF189" t="s">
        <v>17</v>
      </c>
      <c r="AG189">
        <v>1</v>
      </c>
    </row>
    <row r="190" spans="1:33" x14ac:dyDescent="0.2">
      <c r="A190">
        <v>13975</v>
      </c>
      <c r="B190" t="s">
        <v>1060</v>
      </c>
      <c r="C190" t="s">
        <v>1061</v>
      </c>
      <c r="D190">
        <v>0.44</v>
      </c>
      <c r="E190">
        <v>0.57142857142900005</v>
      </c>
      <c r="F190">
        <v>0.57142857142900005</v>
      </c>
      <c r="G190" t="s">
        <v>32</v>
      </c>
      <c r="H190" t="s">
        <v>32</v>
      </c>
      <c r="I190" t="s">
        <v>32</v>
      </c>
      <c r="J190" t="s">
        <v>32</v>
      </c>
      <c r="K190" t="s">
        <v>32</v>
      </c>
      <c r="L190" t="s">
        <v>32</v>
      </c>
      <c r="M190" t="s">
        <v>32</v>
      </c>
      <c r="N190">
        <v>0.85714285714299998</v>
      </c>
      <c r="O190">
        <v>0.85714285714299998</v>
      </c>
      <c r="P190">
        <v>0.57142857142900005</v>
      </c>
      <c r="Q190">
        <v>0.85714285714299998</v>
      </c>
      <c r="R190">
        <v>0.30952380952500003</v>
      </c>
      <c r="S190" t="s">
        <v>32</v>
      </c>
      <c r="T190" t="s">
        <v>32</v>
      </c>
      <c r="U190" t="s">
        <v>32</v>
      </c>
      <c r="V190" t="s">
        <v>32</v>
      </c>
      <c r="W190" t="s">
        <v>32</v>
      </c>
      <c r="X190">
        <v>0</v>
      </c>
      <c r="Y190">
        <v>0.8</v>
      </c>
      <c r="Z190" t="s">
        <v>683</v>
      </c>
      <c r="AA190" t="s">
        <v>683</v>
      </c>
      <c r="AB190" t="s">
        <v>684</v>
      </c>
      <c r="AC190" t="s">
        <v>685</v>
      </c>
      <c r="AD190" t="s">
        <v>16</v>
      </c>
      <c r="AE190" t="s">
        <v>15</v>
      </c>
      <c r="AF190" t="s">
        <v>17</v>
      </c>
      <c r="AG190">
        <v>1</v>
      </c>
    </row>
    <row r="191" spans="1:33" x14ac:dyDescent="0.2">
      <c r="A191">
        <v>13978</v>
      </c>
      <c r="B191" t="s">
        <v>1062</v>
      </c>
      <c r="C191" t="s">
        <v>1063</v>
      </c>
      <c r="D191">
        <v>0.98</v>
      </c>
      <c r="E191">
        <v>0.71428571428599996</v>
      </c>
      <c r="F191">
        <v>1</v>
      </c>
      <c r="G191">
        <v>0.85714285714299998</v>
      </c>
      <c r="H191">
        <v>0.95285714285699996</v>
      </c>
      <c r="I191">
        <v>1</v>
      </c>
      <c r="J191">
        <v>1</v>
      </c>
      <c r="K191">
        <v>1</v>
      </c>
      <c r="L191">
        <v>0.94285714285699995</v>
      </c>
      <c r="M191">
        <v>1</v>
      </c>
      <c r="N191">
        <v>1</v>
      </c>
      <c r="O191">
        <v>0.94285714285699995</v>
      </c>
      <c r="P191">
        <v>0.94285714285699995</v>
      </c>
      <c r="Q191">
        <v>0.96428571428599996</v>
      </c>
      <c r="R191">
        <v>0.96690476190499997</v>
      </c>
      <c r="S191">
        <v>1</v>
      </c>
      <c r="T191">
        <v>1</v>
      </c>
      <c r="U191">
        <v>1</v>
      </c>
      <c r="V191">
        <v>1</v>
      </c>
      <c r="W191">
        <v>0.82608695652200004</v>
      </c>
      <c r="X191">
        <v>0.96521739130499995</v>
      </c>
      <c r="Y191">
        <v>1</v>
      </c>
      <c r="Z191" t="s">
        <v>13</v>
      </c>
      <c r="AA191" t="s">
        <v>14</v>
      </c>
      <c r="AB191" t="s">
        <v>15</v>
      </c>
      <c r="AC191" t="s">
        <v>685</v>
      </c>
      <c r="AD191" t="s">
        <v>16</v>
      </c>
      <c r="AE191" t="s">
        <v>15</v>
      </c>
      <c r="AF191" t="s">
        <v>17</v>
      </c>
      <c r="AG191">
        <v>1</v>
      </c>
    </row>
    <row r="192" spans="1:33" x14ac:dyDescent="0.2">
      <c r="A192">
        <v>13941</v>
      </c>
      <c r="B192" t="s">
        <v>1064</v>
      </c>
      <c r="C192" t="s">
        <v>1065</v>
      </c>
      <c r="D192">
        <v>0.96</v>
      </c>
      <c r="E192">
        <v>1</v>
      </c>
      <c r="F192">
        <v>1</v>
      </c>
      <c r="G192">
        <v>0.71428571428599996</v>
      </c>
      <c r="H192">
        <v>0.95285714285699996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0.97142857142899997</v>
      </c>
      <c r="P192">
        <v>0.85714285714299998</v>
      </c>
      <c r="Q192">
        <v>1</v>
      </c>
      <c r="R192">
        <v>0.95797619047500004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0.93333333333299995</v>
      </c>
      <c r="Z192" t="s">
        <v>683</v>
      </c>
      <c r="AA192" t="s">
        <v>683</v>
      </c>
      <c r="AB192" t="s">
        <v>684</v>
      </c>
      <c r="AC192" t="s">
        <v>685</v>
      </c>
      <c r="AD192" t="s">
        <v>16</v>
      </c>
      <c r="AE192" t="s">
        <v>15</v>
      </c>
      <c r="AF192" t="s">
        <v>17</v>
      </c>
      <c r="AG192">
        <v>1</v>
      </c>
    </row>
    <row r="193" spans="1:33" x14ac:dyDescent="0.2">
      <c r="A193">
        <v>13981</v>
      </c>
      <c r="B193" t="s">
        <v>1066</v>
      </c>
      <c r="C193" t="s">
        <v>1067</v>
      </c>
      <c r="D193">
        <v>0.92</v>
      </c>
      <c r="E193">
        <v>1</v>
      </c>
      <c r="F193">
        <v>1</v>
      </c>
      <c r="G193">
        <v>1</v>
      </c>
      <c r="H193">
        <v>1</v>
      </c>
      <c r="I193">
        <v>0.57142857142900005</v>
      </c>
      <c r="J193">
        <v>1</v>
      </c>
      <c r="K193">
        <v>1</v>
      </c>
      <c r="L193">
        <v>0.94285714285699995</v>
      </c>
      <c r="M193">
        <v>1</v>
      </c>
      <c r="N193">
        <v>0.97571428571399998</v>
      </c>
      <c r="O193">
        <v>0.94285714285699995</v>
      </c>
      <c r="P193">
        <v>0.94285714285699995</v>
      </c>
      <c r="Q193">
        <v>0.97571428571399998</v>
      </c>
      <c r="R193">
        <v>0.9459523809525</v>
      </c>
      <c r="S193">
        <v>1</v>
      </c>
      <c r="T193">
        <v>0.2</v>
      </c>
      <c r="U193">
        <v>1</v>
      </c>
      <c r="V193">
        <v>0.85185185185199996</v>
      </c>
      <c r="W193">
        <v>0.39130434782599999</v>
      </c>
      <c r="X193">
        <v>0.68863123993499997</v>
      </c>
      <c r="Y193">
        <v>1</v>
      </c>
      <c r="Z193" t="s">
        <v>13</v>
      </c>
      <c r="AA193" t="s">
        <v>14</v>
      </c>
      <c r="AB193" t="s">
        <v>15</v>
      </c>
      <c r="AC193" t="s">
        <v>685</v>
      </c>
      <c r="AD193" t="s">
        <v>16</v>
      </c>
      <c r="AE193" t="s">
        <v>15</v>
      </c>
      <c r="AF193" t="s">
        <v>17</v>
      </c>
      <c r="AG193">
        <v>1</v>
      </c>
    </row>
    <row r="194" spans="1:33" x14ac:dyDescent="0.2">
      <c r="A194">
        <v>13982</v>
      </c>
      <c r="B194" t="s">
        <v>1068</v>
      </c>
      <c r="C194" t="s">
        <v>1069</v>
      </c>
      <c r="D194">
        <v>1</v>
      </c>
      <c r="E194">
        <v>0.85714285714299998</v>
      </c>
      <c r="F194">
        <v>1</v>
      </c>
      <c r="G194">
        <v>1</v>
      </c>
      <c r="H194">
        <v>0.93714285714300005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0.99476190476250004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 t="s">
        <v>13</v>
      </c>
      <c r="AA194" t="s">
        <v>14</v>
      </c>
      <c r="AB194" t="s">
        <v>15</v>
      </c>
      <c r="AC194" t="s">
        <v>685</v>
      </c>
      <c r="AD194" t="s">
        <v>16</v>
      </c>
      <c r="AE194" t="s">
        <v>15</v>
      </c>
      <c r="AF194" t="s">
        <v>17</v>
      </c>
      <c r="AG194">
        <v>1</v>
      </c>
    </row>
    <row r="195" spans="1:33" x14ac:dyDescent="0.2">
      <c r="A195">
        <v>13985</v>
      </c>
      <c r="B195" t="s">
        <v>1070</v>
      </c>
      <c r="C195" t="s">
        <v>1071</v>
      </c>
      <c r="D195">
        <v>0.92</v>
      </c>
      <c r="E195">
        <v>0.85714285714299998</v>
      </c>
      <c r="F195">
        <v>1</v>
      </c>
      <c r="G195">
        <v>0.71428571428599996</v>
      </c>
      <c r="H195">
        <v>0.95285714285699996</v>
      </c>
      <c r="I195">
        <v>1</v>
      </c>
      <c r="J195">
        <v>0.95857142857099997</v>
      </c>
      <c r="K195">
        <v>1</v>
      </c>
      <c r="L195">
        <v>0.97142857142899997</v>
      </c>
      <c r="M195">
        <v>1</v>
      </c>
      <c r="N195">
        <v>0.91714285714300003</v>
      </c>
      <c r="O195">
        <v>0.91428571428600003</v>
      </c>
      <c r="P195">
        <v>0.96428571428599996</v>
      </c>
      <c r="Q195">
        <v>0.78571428571400004</v>
      </c>
      <c r="R195">
        <v>0.93154761904750005</v>
      </c>
      <c r="S195">
        <v>1</v>
      </c>
      <c r="T195">
        <v>0.95599999999999996</v>
      </c>
      <c r="U195">
        <v>1</v>
      </c>
      <c r="V195">
        <v>0.92592592592599998</v>
      </c>
      <c r="W195">
        <v>0.56521739130399995</v>
      </c>
      <c r="X195">
        <v>0.88942866344500005</v>
      </c>
      <c r="Y195">
        <v>0.93333333333299995</v>
      </c>
      <c r="Z195" t="s">
        <v>683</v>
      </c>
      <c r="AA195" t="s">
        <v>683</v>
      </c>
      <c r="AB195" t="s">
        <v>684</v>
      </c>
      <c r="AC195" t="s">
        <v>685</v>
      </c>
      <c r="AD195" t="s">
        <v>16</v>
      </c>
      <c r="AE195" t="s">
        <v>15</v>
      </c>
      <c r="AF195" t="s">
        <v>17</v>
      </c>
      <c r="AG195">
        <v>1</v>
      </c>
    </row>
    <row r="196" spans="1:33" x14ac:dyDescent="0.2">
      <c r="A196">
        <v>13986</v>
      </c>
      <c r="B196" t="s">
        <v>1072</v>
      </c>
      <c r="C196" t="s">
        <v>1073</v>
      </c>
      <c r="D196">
        <v>0.99</v>
      </c>
      <c r="E196">
        <v>1</v>
      </c>
      <c r="F196">
        <v>1</v>
      </c>
      <c r="G196">
        <v>1</v>
      </c>
      <c r="H196">
        <v>0.93285714285700005</v>
      </c>
      <c r="I196">
        <v>1</v>
      </c>
      <c r="J196">
        <v>1</v>
      </c>
      <c r="K196">
        <v>1</v>
      </c>
      <c r="L196">
        <v>0.94285714285699995</v>
      </c>
      <c r="M196">
        <v>0.85714285714299998</v>
      </c>
      <c r="N196">
        <v>1</v>
      </c>
      <c r="O196">
        <v>1</v>
      </c>
      <c r="P196">
        <v>1</v>
      </c>
      <c r="Q196">
        <v>1</v>
      </c>
      <c r="R196">
        <v>0.97773809523749999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 t="s">
        <v>13</v>
      </c>
      <c r="AA196" t="s">
        <v>14</v>
      </c>
      <c r="AB196" t="s">
        <v>15</v>
      </c>
      <c r="AC196" t="s">
        <v>685</v>
      </c>
      <c r="AD196" t="s">
        <v>16</v>
      </c>
      <c r="AE196" t="s">
        <v>15</v>
      </c>
      <c r="AF196" t="s">
        <v>17</v>
      </c>
      <c r="AG196">
        <v>1</v>
      </c>
    </row>
    <row r="197" spans="1:33" x14ac:dyDescent="0.2">
      <c r="A197">
        <v>13989</v>
      </c>
      <c r="B197" t="s">
        <v>1074</v>
      </c>
      <c r="C197" t="s">
        <v>1075</v>
      </c>
      <c r="D197">
        <v>0.95</v>
      </c>
      <c r="E197">
        <v>1</v>
      </c>
      <c r="F197">
        <v>1</v>
      </c>
      <c r="G197">
        <v>0.71428571428599996</v>
      </c>
      <c r="H197">
        <v>1</v>
      </c>
      <c r="I197">
        <v>0.97142857142899997</v>
      </c>
      <c r="J197">
        <v>1</v>
      </c>
      <c r="K197">
        <v>0.82142857142900005</v>
      </c>
      <c r="L197">
        <v>0.91428571428600003</v>
      </c>
      <c r="M197">
        <v>0.92857142857099995</v>
      </c>
      <c r="N197">
        <v>1</v>
      </c>
      <c r="O197">
        <v>0.91428571428600003</v>
      </c>
      <c r="P197">
        <v>0.97142857142899997</v>
      </c>
      <c r="Q197">
        <v>0.95285714285699996</v>
      </c>
      <c r="R197">
        <v>0.93238095237999996</v>
      </c>
      <c r="S197">
        <v>1</v>
      </c>
      <c r="T197">
        <v>1</v>
      </c>
      <c r="U197">
        <v>1</v>
      </c>
      <c r="V197">
        <v>0.85185185185199996</v>
      </c>
      <c r="W197">
        <v>0.47826086956500002</v>
      </c>
      <c r="X197">
        <v>0.86602254428500003</v>
      </c>
      <c r="Y197">
        <v>1</v>
      </c>
      <c r="Z197" t="s">
        <v>13</v>
      </c>
      <c r="AA197" t="s">
        <v>14</v>
      </c>
      <c r="AB197" t="s">
        <v>15</v>
      </c>
      <c r="AC197" t="s">
        <v>685</v>
      </c>
      <c r="AD197" t="s">
        <v>16</v>
      </c>
      <c r="AE197" t="s">
        <v>15</v>
      </c>
      <c r="AF197" t="s">
        <v>17</v>
      </c>
      <c r="AG197">
        <v>1</v>
      </c>
    </row>
    <row r="198" spans="1:33" x14ac:dyDescent="0.2">
      <c r="A198">
        <v>13990</v>
      </c>
      <c r="B198" t="s">
        <v>1076</v>
      </c>
      <c r="C198" t="s">
        <v>1077</v>
      </c>
      <c r="D198">
        <v>0.98</v>
      </c>
      <c r="E198">
        <v>1</v>
      </c>
      <c r="F198">
        <v>1</v>
      </c>
      <c r="G198">
        <v>1</v>
      </c>
      <c r="H198">
        <v>0.95285714285699996</v>
      </c>
      <c r="I198">
        <v>0.85714285714299998</v>
      </c>
      <c r="J198">
        <v>1</v>
      </c>
      <c r="K198">
        <v>1</v>
      </c>
      <c r="L198">
        <v>1</v>
      </c>
      <c r="M198">
        <v>0.90428571428600002</v>
      </c>
      <c r="N198">
        <v>0.95285714285699996</v>
      </c>
      <c r="O198">
        <v>0.91857142857100005</v>
      </c>
      <c r="P198">
        <v>1</v>
      </c>
      <c r="Q198">
        <v>0.92857142857099995</v>
      </c>
      <c r="R198">
        <v>0.95952380952500005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 t="s">
        <v>13</v>
      </c>
      <c r="AA198" t="s">
        <v>14</v>
      </c>
      <c r="AB198" t="s">
        <v>15</v>
      </c>
      <c r="AC198" t="s">
        <v>685</v>
      </c>
      <c r="AD198" t="s">
        <v>16</v>
      </c>
      <c r="AE198" t="s">
        <v>15</v>
      </c>
      <c r="AF198" t="s">
        <v>17</v>
      </c>
      <c r="AG198">
        <v>1</v>
      </c>
    </row>
    <row r="199" spans="1:33" x14ac:dyDescent="0.2">
      <c r="A199">
        <v>13988</v>
      </c>
      <c r="B199" t="s">
        <v>1078</v>
      </c>
      <c r="C199" t="s">
        <v>1079</v>
      </c>
      <c r="D199">
        <v>0.95</v>
      </c>
      <c r="E199">
        <v>0.85714285714299998</v>
      </c>
      <c r="F199">
        <v>0.85714285714299998</v>
      </c>
      <c r="G199">
        <v>0.85714285714299998</v>
      </c>
      <c r="H199">
        <v>0.85714285714299998</v>
      </c>
      <c r="I199">
        <v>0.71428571428599996</v>
      </c>
      <c r="J199">
        <v>1</v>
      </c>
      <c r="K199">
        <v>1</v>
      </c>
      <c r="L199">
        <v>0.94285714285699995</v>
      </c>
      <c r="M199">
        <v>0.90428571428600002</v>
      </c>
      <c r="N199">
        <v>0.96428571428599996</v>
      </c>
      <c r="O199">
        <v>0.8</v>
      </c>
      <c r="P199">
        <v>0.85714285714299998</v>
      </c>
      <c r="Q199">
        <v>0.92857142857099995</v>
      </c>
      <c r="R199">
        <v>0.89023809523749997</v>
      </c>
      <c r="S199">
        <v>1</v>
      </c>
      <c r="T199">
        <v>0.8</v>
      </c>
      <c r="U199">
        <v>1</v>
      </c>
      <c r="V199">
        <v>0.92592592592599998</v>
      </c>
      <c r="W199">
        <v>1</v>
      </c>
      <c r="X199">
        <v>0.94518518518500005</v>
      </c>
      <c r="Y199">
        <v>1</v>
      </c>
      <c r="Z199" t="s">
        <v>13</v>
      </c>
      <c r="AA199" t="s">
        <v>14</v>
      </c>
      <c r="AB199" t="s">
        <v>15</v>
      </c>
      <c r="AC199" t="s">
        <v>685</v>
      </c>
      <c r="AD199" t="s">
        <v>16</v>
      </c>
      <c r="AE199" t="s">
        <v>15</v>
      </c>
      <c r="AF199" t="s">
        <v>17</v>
      </c>
      <c r="AG199">
        <v>1</v>
      </c>
    </row>
    <row r="200" spans="1:33" x14ac:dyDescent="0.2">
      <c r="A200">
        <v>13991</v>
      </c>
      <c r="B200" t="s">
        <v>1080</v>
      </c>
      <c r="C200" t="s">
        <v>1081</v>
      </c>
      <c r="D200">
        <v>0.99</v>
      </c>
      <c r="E200">
        <v>0.71428571428599996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0.88285714285700001</v>
      </c>
      <c r="P200">
        <v>1</v>
      </c>
      <c r="Q200">
        <v>0.96428571428599996</v>
      </c>
      <c r="R200">
        <v>0.98726190476249998</v>
      </c>
      <c r="S200">
        <v>1</v>
      </c>
      <c r="T200">
        <v>1</v>
      </c>
      <c r="U200">
        <v>1</v>
      </c>
      <c r="V200">
        <v>1</v>
      </c>
      <c r="W200">
        <v>0.86956521739100001</v>
      </c>
      <c r="X200">
        <v>0.97391304347999996</v>
      </c>
      <c r="Y200">
        <v>1</v>
      </c>
      <c r="Z200" t="s">
        <v>13</v>
      </c>
      <c r="AA200" t="s">
        <v>14</v>
      </c>
      <c r="AB200" t="s">
        <v>15</v>
      </c>
      <c r="AC200" t="s">
        <v>685</v>
      </c>
      <c r="AD200" t="s">
        <v>16</v>
      </c>
      <c r="AE200" t="s">
        <v>15</v>
      </c>
      <c r="AF200" t="s">
        <v>17</v>
      </c>
      <c r="AG200">
        <v>1</v>
      </c>
    </row>
    <row r="201" spans="1:33" x14ac:dyDescent="0.2">
      <c r="A201">
        <v>13992</v>
      </c>
      <c r="B201" t="s">
        <v>1082</v>
      </c>
      <c r="C201" t="s">
        <v>1083</v>
      </c>
      <c r="D201">
        <v>0.99</v>
      </c>
      <c r="E201">
        <v>1</v>
      </c>
      <c r="F201">
        <v>1</v>
      </c>
      <c r="G201">
        <v>1</v>
      </c>
      <c r="H201">
        <v>0.85714285714299998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0.85714285714299998</v>
      </c>
      <c r="Q201">
        <v>1</v>
      </c>
      <c r="R201">
        <v>0.97619047618999999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 t="s">
        <v>13</v>
      </c>
      <c r="AA201" t="s">
        <v>14</v>
      </c>
      <c r="AB201" t="s">
        <v>15</v>
      </c>
      <c r="AC201" t="s">
        <v>685</v>
      </c>
      <c r="AD201" t="s">
        <v>16</v>
      </c>
      <c r="AE201" t="s">
        <v>15</v>
      </c>
      <c r="AF201" t="s">
        <v>17</v>
      </c>
      <c r="AG201">
        <v>1</v>
      </c>
    </row>
    <row r="202" spans="1:33" x14ac:dyDescent="0.2">
      <c r="A202">
        <v>13993</v>
      </c>
      <c r="B202" t="s">
        <v>1084</v>
      </c>
      <c r="C202" t="s">
        <v>1085</v>
      </c>
      <c r="D202">
        <v>0.96</v>
      </c>
      <c r="E202">
        <v>1</v>
      </c>
      <c r="F202">
        <v>1</v>
      </c>
      <c r="G202">
        <v>0.85714285714299998</v>
      </c>
      <c r="H202">
        <v>0.65142857142900001</v>
      </c>
      <c r="I202">
        <v>0.85714285714299998</v>
      </c>
      <c r="J202">
        <v>1</v>
      </c>
      <c r="K202">
        <v>1</v>
      </c>
      <c r="L202">
        <v>0.94285714285699995</v>
      </c>
      <c r="M202">
        <v>1</v>
      </c>
      <c r="N202">
        <v>0.85714285714299998</v>
      </c>
      <c r="O202">
        <v>1</v>
      </c>
      <c r="P202">
        <v>1</v>
      </c>
      <c r="Q202">
        <v>1</v>
      </c>
      <c r="R202">
        <v>0.93047619047499996</v>
      </c>
      <c r="S202">
        <v>1</v>
      </c>
      <c r="T202">
        <v>1</v>
      </c>
      <c r="U202">
        <v>1</v>
      </c>
      <c r="V202">
        <v>1</v>
      </c>
      <c r="W202">
        <v>0.60869565217400001</v>
      </c>
      <c r="X202">
        <v>0.921739130435</v>
      </c>
      <c r="Y202">
        <v>1</v>
      </c>
      <c r="Z202" t="s">
        <v>13</v>
      </c>
      <c r="AA202" t="s">
        <v>14</v>
      </c>
      <c r="AB202" t="s">
        <v>15</v>
      </c>
      <c r="AC202" t="s">
        <v>685</v>
      </c>
      <c r="AD202" t="s">
        <v>16</v>
      </c>
      <c r="AE202" t="s">
        <v>15</v>
      </c>
      <c r="AF202" t="s">
        <v>17</v>
      </c>
      <c r="AG202">
        <v>1</v>
      </c>
    </row>
    <row r="203" spans="1:33" x14ac:dyDescent="0.2">
      <c r="A203">
        <v>13928</v>
      </c>
      <c r="B203" t="s">
        <v>1086</v>
      </c>
      <c r="C203" t="s">
        <v>1087</v>
      </c>
      <c r="D203">
        <v>0.99</v>
      </c>
      <c r="E203">
        <v>1</v>
      </c>
      <c r="F203">
        <v>0.85714285714299998</v>
      </c>
      <c r="G203">
        <v>0.85714285714299998</v>
      </c>
      <c r="H203">
        <v>0.85714285714299998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0.96428571428499998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 t="s">
        <v>13</v>
      </c>
      <c r="AA203" t="s">
        <v>14</v>
      </c>
      <c r="AB203" t="s">
        <v>15</v>
      </c>
      <c r="AC203" t="s">
        <v>685</v>
      </c>
      <c r="AD203" t="s">
        <v>16</v>
      </c>
      <c r="AE203" t="s">
        <v>15</v>
      </c>
      <c r="AF203" t="s">
        <v>17</v>
      </c>
      <c r="AG203">
        <v>1</v>
      </c>
    </row>
    <row r="204" spans="1:33" x14ac:dyDescent="0.2">
      <c r="A204">
        <v>13762</v>
      </c>
      <c r="B204" t="s">
        <v>1088</v>
      </c>
      <c r="C204" t="s">
        <v>1089</v>
      </c>
      <c r="D204">
        <v>0.98</v>
      </c>
      <c r="E204">
        <v>1</v>
      </c>
      <c r="F204">
        <v>1</v>
      </c>
      <c r="G204">
        <v>1</v>
      </c>
      <c r="H204">
        <v>0.85714285714299998</v>
      </c>
      <c r="I204">
        <v>0.97571428571399998</v>
      </c>
      <c r="J204">
        <v>0.98</v>
      </c>
      <c r="K204">
        <v>0.79285714285700004</v>
      </c>
      <c r="L204">
        <v>0.91428571428600003</v>
      </c>
      <c r="M204">
        <v>0.92857142857099995</v>
      </c>
      <c r="N204">
        <v>0.95285714285699996</v>
      </c>
      <c r="O204">
        <v>0.92428571428600004</v>
      </c>
      <c r="P204">
        <v>0.93571428571399995</v>
      </c>
      <c r="Q204">
        <v>1</v>
      </c>
      <c r="R204">
        <v>0.93845238095250005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 t="s">
        <v>13</v>
      </c>
      <c r="AA204" t="s">
        <v>14</v>
      </c>
      <c r="AB204" t="s">
        <v>15</v>
      </c>
      <c r="AC204" t="s">
        <v>685</v>
      </c>
      <c r="AD204" t="s">
        <v>16</v>
      </c>
      <c r="AE204" t="s">
        <v>15</v>
      </c>
      <c r="AF204" t="s">
        <v>17</v>
      </c>
      <c r="AG204">
        <v>1</v>
      </c>
    </row>
    <row r="205" spans="1:33" x14ac:dyDescent="0.2">
      <c r="A205">
        <v>13994</v>
      </c>
      <c r="B205" t="s">
        <v>1090</v>
      </c>
      <c r="C205" t="s">
        <v>1091</v>
      </c>
      <c r="D205">
        <v>0.84</v>
      </c>
      <c r="E205" t="s">
        <v>32</v>
      </c>
      <c r="F205">
        <v>1</v>
      </c>
      <c r="G205">
        <v>1</v>
      </c>
      <c r="H205">
        <v>0.81</v>
      </c>
      <c r="I205">
        <v>1</v>
      </c>
      <c r="J205">
        <v>0.95285714285699996</v>
      </c>
      <c r="K205">
        <v>0.65714285714300003</v>
      </c>
      <c r="L205">
        <v>0.97142857142899997</v>
      </c>
      <c r="M205">
        <v>0.70285714285699996</v>
      </c>
      <c r="N205">
        <v>0.65428571428600002</v>
      </c>
      <c r="O205">
        <v>0.77428571428600002</v>
      </c>
      <c r="P205" t="s">
        <v>32</v>
      </c>
      <c r="Q205" t="s">
        <v>32</v>
      </c>
      <c r="R205">
        <v>0.71023809523750003</v>
      </c>
      <c r="S205">
        <v>1</v>
      </c>
      <c r="T205">
        <v>1</v>
      </c>
      <c r="U205">
        <v>1</v>
      </c>
      <c r="V205">
        <v>1</v>
      </c>
      <c r="W205" t="s">
        <v>32</v>
      </c>
      <c r="X205">
        <v>0.8</v>
      </c>
      <c r="Y205">
        <v>1</v>
      </c>
      <c r="Z205" t="s">
        <v>13</v>
      </c>
      <c r="AA205" t="s">
        <v>14</v>
      </c>
      <c r="AB205" t="s">
        <v>15</v>
      </c>
      <c r="AC205" t="s">
        <v>685</v>
      </c>
      <c r="AD205" t="s">
        <v>16</v>
      </c>
      <c r="AE205" t="s">
        <v>15</v>
      </c>
      <c r="AF205" t="s">
        <v>17</v>
      </c>
      <c r="AG205">
        <v>1</v>
      </c>
    </row>
    <row r="206" spans="1:33" x14ac:dyDescent="0.2">
      <c r="A206">
        <v>13554</v>
      </c>
      <c r="B206" t="s">
        <v>1092</v>
      </c>
      <c r="C206" t="s">
        <v>1093</v>
      </c>
      <c r="D206">
        <v>0.96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0.91857142857100005</v>
      </c>
      <c r="P206">
        <v>0.94285714285699995</v>
      </c>
      <c r="Q206">
        <v>0.97571428571399998</v>
      </c>
      <c r="R206">
        <v>0.98642857142749996</v>
      </c>
      <c r="S206">
        <v>1</v>
      </c>
      <c r="T206">
        <v>1</v>
      </c>
      <c r="U206">
        <v>1</v>
      </c>
      <c r="V206">
        <v>1</v>
      </c>
      <c r="W206">
        <v>0.69565217391300005</v>
      </c>
      <c r="X206">
        <v>0.93913043478500002</v>
      </c>
      <c r="Y206">
        <v>0.93333333333299995</v>
      </c>
      <c r="Z206" t="s">
        <v>683</v>
      </c>
      <c r="AA206" t="s">
        <v>683</v>
      </c>
      <c r="AB206" t="s">
        <v>684</v>
      </c>
      <c r="AC206" t="s">
        <v>685</v>
      </c>
      <c r="AD206" t="s">
        <v>16</v>
      </c>
      <c r="AE206" t="s">
        <v>15</v>
      </c>
      <c r="AF206" t="s">
        <v>17</v>
      </c>
      <c r="AG206">
        <v>1</v>
      </c>
    </row>
    <row r="207" spans="1:33" x14ac:dyDescent="0.2">
      <c r="A207">
        <v>13996</v>
      </c>
      <c r="B207" t="s">
        <v>1094</v>
      </c>
      <c r="C207" t="s">
        <v>1095</v>
      </c>
      <c r="D207">
        <v>0.96</v>
      </c>
      <c r="E207">
        <v>1</v>
      </c>
      <c r="F207">
        <v>1</v>
      </c>
      <c r="G207">
        <v>0.8</v>
      </c>
      <c r="H207">
        <v>0.85714285714299998</v>
      </c>
      <c r="I207">
        <v>1</v>
      </c>
      <c r="J207">
        <v>0.85714285714299998</v>
      </c>
      <c r="K207">
        <v>0.97142857142899997</v>
      </c>
      <c r="L207">
        <v>1</v>
      </c>
      <c r="M207">
        <v>0.868571428571</v>
      </c>
      <c r="N207">
        <v>0.83285714285699997</v>
      </c>
      <c r="O207">
        <v>0.88571428571400002</v>
      </c>
      <c r="P207">
        <v>0.71428571428599996</v>
      </c>
      <c r="Q207">
        <v>0.85714285714299998</v>
      </c>
      <c r="R207">
        <v>0.88702380952500004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 t="s">
        <v>13</v>
      </c>
      <c r="AA207" t="s">
        <v>14</v>
      </c>
      <c r="AB207" t="s">
        <v>15</v>
      </c>
      <c r="AC207" t="s">
        <v>685</v>
      </c>
      <c r="AD207" t="s">
        <v>16</v>
      </c>
      <c r="AE207" t="s">
        <v>15</v>
      </c>
      <c r="AF207" t="s">
        <v>17</v>
      </c>
      <c r="AG207">
        <v>1</v>
      </c>
    </row>
    <row r="208" spans="1:33" x14ac:dyDescent="0.2">
      <c r="A208">
        <v>13511</v>
      </c>
      <c r="B208" t="s">
        <v>1096</v>
      </c>
      <c r="C208" t="s">
        <v>1097</v>
      </c>
      <c r="D208">
        <v>0.92</v>
      </c>
      <c r="E208" t="s">
        <v>32</v>
      </c>
      <c r="F208">
        <v>0.428571428571</v>
      </c>
      <c r="G208">
        <v>0.85714285714299998</v>
      </c>
      <c r="H208">
        <v>1</v>
      </c>
      <c r="I208">
        <v>1</v>
      </c>
      <c r="J208">
        <v>1</v>
      </c>
      <c r="K208">
        <v>1</v>
      </c>
      <c r="L208">
        <v>0.94285714285699995</v>
      </c>
      <c r="M208">
        <v>1</v>
      </c>
      <c r="N208">
        <v>1</v>
      </c>
      <c r="O208">
        <v>0.94285714285699995</v>
      </c>
      <c r="P208">
        <v>1</v>
      </c>
      <c r="Q208">
        <v>0.85714285714299998</v>
      </c>
      <c r="R208">
        <v>0.91904761904749999</v>
      </c>
      <c r="S208">
        <v>1</v>
      </c>
      <c r="T208">
        <v>1</v>
      </c>
      <c r="U208">
        <v>1</v>
      </c>
      <c r="V208">
        <v>1</v>
      </c>
      <c r="W208">
        <v>0.52173913043499998</v>
      </c>
      <c r="X208">
        <v>0.90434782608499997</v>
      </c>
      <c r="Y208">
        <v>0.93333333333299995</v>
      </c>
      <c r="Z208" t="s">
        <v>683</v>
      </c>
      <c r="AA208" t="s">
        <v>683</v>
      </c>
      <c r="AB208" t="s">
        <v>684</v>
      </c>
      <c r="AC208" t="s">
        <v>685</v>
      </c>
      <c r="AD208" t="s">
        <v>16</v>
      </c>
      <c r="AE208" t="s">
        <v>15</v>
      </c>
      <c r="AF208" t="s">
        <v>17</v>
      </c>
      <c r="AG208">
        <v>1</v>
      </c>
    </row>
    <row r="209" spans="1:33" x14ac:dyDescent="0.2">
      <c r="A209">
        <v>13872</v>
      </c>
      <c r="B209" t="s">
        <v>1098</v>
      </c>
      <c r="C209" t="s">
        <v>1099</v>
      </c>
      <c r="D209">
        <v>0.95</v>
      </c>
      <c r="E209">
        <v>0.85714285714299998</v>
      </c>
      <c r="F209">
        <v>1</v>
      </c>
      <c r="G209">
        <v>0.62857142857100001</v>
      </c>
      <c r="H209">
        <v>0.98428571428599998</v>
      </c>
      <c r="I209">
        <v>0.90571428571400003</v>
      </c>
      <c r="J209">
        <v>1</v>
      </c>
      <c r="K209">
        <v>0.96428571428599996</v>
      </c>
      <c r="L209">
        <v>0.85714285714299998</v>
      </c>
      <c r="M209">
        <v>0.81</v>
      </c>
      <c r="N209">
        <v>0.92857142857099995</v>
      </c>
      <c r="O209">
        <v>0.92428571428600004</v>
      </c>
      <c r="P209">
        <v>0.97142857142899997</v>
      </c>
      <c r="Q209">
        <v>0.80428571428600004</v>
      </c>
      <c r="R209">
        <v>0.89821428571499995</v>
      </c>
      <c r="S209">
        <v>1</v>
      </c>
      <c r="T209">
        <v>1</v>
      </c>
      <c r="U209">
        <v>1</v>
      </c>
      <c r="V209">
        <v>1</v>
      </c>
      <c r="W209">
        <v>0.82608695652200004</v>
      </c>
      <c r="X209">
        <v>0.96521739130499995</v>
      </c>
      <c r="Y209">
        <v>1</v>
      </c>
      <c r="Z209" t="s">
        <v>13</v>
      </c>
      <c r="AA209" t="s">
        <v>14</v>
      </c>
      <c r="AB209" t="s">
        <v>15</v>
      </c>
      <c r="AC209" t="s">
        <v>685</v>
      </c>
      <c r="AD209" t="s">
        <v>16</v>
      </c>
      <c r="AE209" t="s">
        <v>15</v>
      </c>
      <c r="AF209" t="s">
        <v>17</v>
      </c>
      <c r="AG209">
        <v>1</v>
      </c>
    </row>
    <row r="210" spans="1:33" x14ac:dyDescent="0.2">
      <c r="A210">
        <v>13943</v>
      </c>
      <c r="B210" t="s">
        <v>1100</v>
      </c>
      <c r="C210" t="s">
        <v>1101</v>
      </c>
      <c r="D210">
        <v>0.64</v>
      </c>
      <c r="E210">
        <v>1</v>
      </c>
      <c r="F210">
        <v>0.85714285714299998</v>
      </c>
      <c r="G210">
        <v>1</v>
      </c>
      <c r="H210">
        <v>0.96857142857099998</v>
      </c>
      <c r="I210">
        <v>0.95285714285699996</v>
      </c>
      <c r="J210">
        <v>0.85714285714299998</v>
      </c>
      <c r="K210">
        <v>0.84</v>
      </c>
      <c r="L210">
        <v>0.8</v>
      </c>
      <c r="M210">
        <v>0.85714285714299998</v>
      </c>
      <c r="N210" t="s">
        <v>32</v>
      </c>
      <c r="O210" t="s">
        <v>32</v>
      </c>
      <c r="P210" t="s">
        <v>32</v>
      </c>
      <c r="Q210" t="s">
        <v>32</v>
      </c>
      <c r="R210">
        <v>0.59440476190500002</v>
      </c>
      <c r="S210" t="s">
        <v>32</v>
      </c>
      <c r="T210" t="s">
        <v>32</v>
      </c>
      <c r="U210" t="s">
        <v>32</v>
      </c>
      <c r="V210" t="s">
        <v>32</v>
      </c>
      <c r="W210" t="s">
        <v>32</v>
      </c>
      <c r="X210">
        <v>0</v>
      </c>
      <c r="Y210">
        <v>1</v>
      </c>
      <c r="Z210" t="s">
        <v>13</v>
      </c>
      <c r="AA210" t="s">
        <v>14</v>
      </c>
      <c r="AB210" t="s">
        <v>15</v>
      </c>
      <c r="AC210" t="s">
        <v>685</v>
      </c>
      <c r="AD210" t="s">
        <v>16</v>
      </c>
      <c r="AE210" t="s">
        <v>15</v>
      </c>
      <c r="AF210" t="s">
        <v>17</v>
      </c>
      <c r="AG210">
        <v>1</v>
      </c>
    </row>
    <row r="211" spans="1:33" x14ac:dyDescent="0.2">
      <c r="A211">
        <v>13998</v>
      </c>
      <c r="B211" t="s">
        <v>1102</v>
      </c>
      <c r="C211" t="s">
        <v>1103</v>
      </c>
      <c r="D211">
        <v>0.98</v>
      </c>
      <c r="E211">
        <v>1</v>
      </c>
      <c r="F211">
        <v>1</v>
      </c>
      <c r="G211">
        <v>1</v>
      </c>
      <c r="H211">
        <v>0.85714285714299998</v>
      </c>
      <c r="I211">
        <v>1</v>
      </c>
      <c r="J211">
        <v>1</v>
      </c>
      <c r="K211">
        <v>0.85714285714299998</v>
      </c>
      <c r="L211">
        <v>0.91428571428600003</v>
      </c>
      <c r="M211">
        <v>0.96428571428599996</v>
      </c>
      <c r="N211">
        <v>1</v>
      </c>
      <c r="O211">
        <v>0.77571428571400003</v>
      </c>
      <c r="P211">
        <v>1</v>
      </c>
      <c r="Q211">
        <v>1</v>
      </c>
      <c r="R211">
        <v>0.94738095237999997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 t="s">
        <v>13</v>
      </c>
      <c r="AA211" t="s">
        <v>14</v>
      </c>
      <c r="AB211" t="s">
        <v>15</v>
      </c>
      <c r="AC211" t="s">
        <v>685</v>
      </c>
      <c r="AD211" t="s">
        <v>16</v>
      </c>
      <c r="AE211" t="s">
        <v>15</v>
      </c>
      <c r="AF211" t="s">
        <v>17</v>
      </c>
      <c r="AG211">
        <v>1</v>
      </c>
    </row>
    <row r="212" spans="1:33" x14ac:dyDescent="0.2">
      <c r="A212">
        <v>13999</v>
      </c>
      <c r="B212" t="s">
        <v>1104</v>
      </c>
      <c r="C212" t="s">
        <v>1105</v>
      </c>
      <c r="D212">
        <v>0.94</v>
      </c>
      <c r="E212">
        <v>1</v>
      </c>
      <c r="F212">
        <v>1</v>
      </c>
      <c r="G212">
        <v>1</v>
      </c>
      <c r="H212">
        <v>0.85714285714299998</v>
      </c>
      <c r="I212">
        <v>0.92857142857099995</v>
      </c>
      <c r="J212">
        <v>1</v>
      </c>
      <c r="K212">
        <v>0.85714285714299998</v>
      </c>
      <c r="L212">
        <v>1</v>
      </c>
      <c r="M212">
        <v>0.738571428571</v>
      </c>
      <c r="N212">
        <v>0.85714285714299998</v>
      </c>
      <c r="O212">
        <v>0.91428571428600003</v>
      </c>
      <c r="P212">
        <v>1</v>
      </c>
      <c r="Q212">
        <v>0.96428571428599996</v>
      </c>
      <c r="R212">
        <v>0.92642857142750001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0.93333333333299995</v>
      </c>
      <c r="Z212" t="s">
        <v>683</v>
      </c>
      <c r="AA212" t="s">
        <v>683</v>
      </c>
      <c r="AB212" t="s">
        <v>684</v>
      </c>
      <c r="AC212" t="s">
        <v>685</v>
      </c>
      <c r="AD212" t="s">
        <v>16</v>
      </c>
      <c r="AE212" t="s">
        <v>15</v>
      </c>
      <c r="AF212" t="s">
        <v>17</v>
      </c>
      <c r="AG212">
        <v>1</v>
      </c>
    </row>
    <row r="213" spans="1:33" x14ac:dyDescent="0.2">
      <c r="A213">
        <v>13997</v>
      </c>
      <c r="B213" t="s">
        <v>1106</v>
      </c>
      <c r="C213" t="s">
        <v>1107</v>
      </c>
      <c r="D213">
        <v>0.96</v>
      </c>
      <c r="E213">
        <v>1</v>
      </c>
      <c r="F213">
        <v>1</v>
      </c>
      <c r="G213">
        <v>0.85714285714299998</v>
      </c>
      <c r="H213">
        <v>1</v>
      </c>
      <c r="I213">
        <v>1</v>
      </c>
      <c r="J213">
        <v>0.92857142857099995</v>
      </c>
      <c r="K213">
        <v>0.97142857142899997</v>
      </c>
      <c r="L213">
        <v>1</v>
      </c>
      <c r="M213">
        <v>1</v>
      </c>
      <c r="N213">
        <v>1</v>
      </c>
      <c r="O213">
        <v>0.89</v>
      </c>
      <c r="P213">
        <v>0.89285714285700002</v>
      </c>
      <c r="Q213">
        <v>0.92857142857099995</v>
      </c>
      <c r="R213">
        <v>0.95571428571499994</v>
      </c>
      <c r="S213">
        <v>1</v>
      </c>
      <c r="T213">
        <v>1</v>
      </c>
      <c r="U213">
        <v>1</v>
      </c>
      <c r="V213">
        <v>1</v>
      </c>
      <c r="W213">
        <v>0.43478260869599999</v>
      </c>
      <c r="X213">
        <v>0.88695652173999995</v>
      </c>
      <c r="Y213">
        <v>1</v>
      </c>
      <c r="Z213" t="s">
        <v>13</v>
      </c>
      <c r="AA213" t="s">
        <v>14</v>
      </c>
      <c r="AB213" t="s">
        <v>15</v>
      </c>
      <c r="AC213" t="s">
        <v>685</v>
      </c>
      <c r="AD213" t="s">
        <v>16</v>
      </c>
      <c r="AE213" t="s">
        <v>15</v>
      </c>
      <c r="AF213" t="s">
        <v>17</v>
      </c>
      <c r="AG213">
        <v>1</v>
      </c>
    </row>
    <row r="214" spans="1:33" x14ac:dyDescent="0.2">
      <c r="A214">
        <v>14000</v>
      </c>
      <c r="B214" t="s">
        <v>1108</v>
      </c>
      <c r="C214" t="s">
        <v>1109</v>
      </c>
      <c r="D214">
        <v>0.94</v>
      </c>
      <c r="E214">
        <v>1</v>
      </c>
      <c r="F214">
        <v>1</v>
      </c>
      <c r="G214">
        <v>0.71428571428599996</v>
      </c>
      <c r="H214">
        <v>0.85714285714299998</v>
      </c>
      <c r="I214">
        <v>0.83285714285699997</v>
      </c>
      <c r="J214">
        <v>0.85714285714299998</v>
      </c>
      <c r="K214">
        <v>0.71428571428599996</v>
      </c>
      <c r="L214">
        <v>1</v>
      </c>
      <c r="M214">
        <v>1</v>
      </c>
      <c r="N214">
        <v>0.85714285714299998</v>
      </c>
      <c r="O214">
        <v>0.91857142857100005</v>
      </c>
      <c r="P214">
        <v>0.85714285714299998</v>
      </c>
      <c r="Q214">
        <v>0.81</v>
      </c>
      <c r="R214">
        <v>0.86821428571500003</v>
      </c>
      <c r="S214">
        <v>1</v>
      </c>
      <c r="T214">
        <v>0.95599999999999996</v>
      </c>
      <c r="U214">
        <v>0.91666666666700003</v>
      </c>
      <c r="V214">
        <v>1</v>
      </c>
      <c r="W214">
        <v>0.86956521739100001</v>
      </c>
      <c r="X214">
        <v>0.94844637680999999</v>
      </c>
      <c r="Y214">
        <v>1</v>
      </c>
      <c r="Z214" t="s">
        <v>13</v>
      </c>
      <c r="AA214" t="s">
        <v>14</v>
      </c>
      <c r="AB214" t="s">
        <v>15</v>
      </c>
      <c r="AC214" t="s">
        <v>685</v>
      </c>
      <c r="AD214" t="s">
        <v>16</v>
      </c>
      <c r="AE214" t="s">
        <v>15</v>
      </c>
      <c r="AF214" t="s">
        <v>17</v>
      </c>
      <c r="AG214">
        <v>1</v>
      </c>
    </row>
    <row r="215" spans="1:33" x14ac:dyDescent="0.2">
      <c r="A215">
        <v>14002</v>
      </c>
      <c r="B215" t="s">
        <v>1110</v>
      </c>
      <c r="C215" t="s">
        <v>1111</v>
      </c>
      <c r="D215">
        <v>0.93</v>
      </c>
      <c r="E215">
        <v>1</v>
      </c>
      <c r="F215">
        <v>1</v>
      </c>
      <c r="G215">
        <v>0.85714285714299998</v>
      </c>
      <c r="H215">
        <v>0.95285714285699996</v>
      </c>
      <c r="I215">
        <v>1</v>
      </c>
      <c r="J215">
        <v>1</v>
      </c>
      <c r="K215">
        <v>0.85714285714299998</v>
      </c>
      <c r="L215">
        <v>1</v>
      </c>
      <c r="M215">
        <v>1</v>
      </c>
      <c r="N215">
        <v>0.89285714285700002</v>
      </c>
      <c r="O215">
        <v>0.83571428571399997</v>
      </c>
      <c r="P215">
        <v>0.85714285714299998</v>
      </c>
      <c r="Q215">
        <v>0.95285714285699996</v>
      </c>
      <c r="R215">
        <v>0.93380952381000004</v>
      </c>
      <c r="S215">
        <v>1</v>
      </c>
      <c r="T215">
        <v>0.8</v>
      </c>
      <c r="U215">
        <v>1</v>
      </c>
      <c r="V215">
        <v>1</v>
      </c>
      <c r="W215">
        <v>0.78260869565199997</v>
      </c>
      <c r="X215">
        <v>0.91652173913000001</v>
      </c>
      <c r="Y215">
        <v>0.93333333333299995</v>
      </c>
      <c r="Z215" t="s">
        <v>683</v>
      </c>
      <c r="AA215" t="s">
        <v>683</v>
      </c>
      <c r="AB215" t="s">
        <v>684</v>
      </c>
      <c r="AC215" t="s">
        <v>685</v>
      </c>
      <c r="AD215" t="s">
        <v>16</v>
      </c>
      <c r="AE215" t="s">
        <v>15</v>
      </c>
      <c r="AF215" t="s">
        <v>17</v>
      </c>
      <c r="AG215">
        <v>1</v>
      </c>
    </row>
    <row r="216" spans="1:33" x14ac:dyDescent="0.2">
      <c r="A216">
        <v>14004</v>
      </c>
      <c r="B216" t="s">
        <v>1112</v>
      </c>
      <c r="C216" t="s">
        <v>1113</v>
      </c>
      <c r="D216">
        <v>0.98</v>
      </c>
      <c r="E216">
        <v>0.85714285714299998</v>
      </c>
      <c r="F216">
        <v>1</v>
      </c>
      <c r="G216">
        <v>0.85714285714299998</v>
      </c>
      <c r="H216">
        <v>0.85714285714299998</v>
      </c>
      <c r="I216">
        <v>0.761428571429</v>
      </c>
      <c r="J216">
        <v>1</v>
      </c>
      <c r="K216">
        <v>0.96428571428599996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0.95333333333250003</v>
      </c>
      <c r="S216">
        <v>1</v>
      </c>
      <c r="T216">
        <v>1</v>
      </c>
      <c r="U216">
        <v>1</v>
      </c>
      <c r="V216">
        <v>1</v>
      </c>
      <c r="W216">
        <v>0.91304347826099996</v>
      </c>
      <c r="X216">
        <v>0.98260869564999997</v>
      </c>
      <c r="Y216">
        <v>1</v>
      </c>
      <c r="Z216" t="s">
        <v>13</v>
      </c>
      <c r="AA216" t="s">
        <v>14</v>
      </c>
      <c r="AB216" t="s">
        <v>15</v>
      </c>
      <c r="AC216" t="s">
        <v>685</v>
      </c>
      <c r="AD216" t="s">
        <v>16</v>
      </c>
      <c r="AE216" t="s">
        <v>15</v>
      </c>
      <c r="AF216" t="s">
        <v>17</v>
      </c>
      <c r="AG216">
        <v>1</v>
      </c>
    </row>
    <row r="217" spans="1:33" x14ac:dyDescent="0.2">
      <c r="A217">
        <v>13969</v>
      </c>
      <c r="B217" t="s">
        <v>1114</v>
      </c>
      <c r="C217" t="s">
        <v>1115</v>
      </c>
      <c r="D217">
        <v>0.92</v>
      </c>
      <c r="E217">
        <v>0.71428571428599996</v>
      </c>
      <c r="F217">
        <v>0.85714285714299998</v>
      </c>
      <c r="G217">
        <v>1</v>
      </c>
      <c r="H217">
        <v>0.78571428571400004</v>
      </c>
      <c r="I217">
        <v>1</v>
      </c>
      <c r="J217">
        <v>1</v>
      </c>
      <c r="K217">
        <v>1</v>
      </c>
      <c r="L217">
        <v>0.94285714285699995</v>
      </c>
      <c r="M217">
        <v>1</v>
      </c>
      <c r="N217">
        <v>0.97571428571399998</v>
      </c>
      <c r="O217">
        <v>0.94714285714299995</v>
      </c>
      <c r="P217">
        <v>1</v>
      </c>
      <c r="Q217">
        <v>0.85714285714299998</v>
      </c>
      <c r="R217">
        <v>0.94714285714250002</v>
      </c>
      <c r="S217">
        <v>0.5</v>
      </c>
      <c r="T217">
        <v>1</v>
      </c>
      <c r="U217">
        <v>1</v>
      </c>
      <c r="V217">
        <v>1</v>
      </c>
      <c r="W217">
        <v>0.78260869565199997</v>
      </c>
      <c r="X217">
        <v>0.85652173912999996</v>
      </c>
      <c r="Y217">
        <v>0.93333333333299995</v>
      </c>
      <c r="Z217" t="s">
        <v>13</v>
      </c>
      <c r="AA217" t="s">
        <v>683</v>
      </c>
      <c r="AB217" t="s">
        <v>684</v>
      </c>
      <c r="AC217" t="s">
        <v>685</v>
      </c>
      <c r="AD217" t="s">
        <v>16</v>
      </c>
      <c r="AE217" t="s">
        <v>15</v>
      </c>
      <c r="AF217" t="s">
        <v>17</v>
      </c>
      <c r="AG217">
        <v>1</v>
      </c>
    </row>
    <row r="218" spans="1:33" x14ac:dyDescent="0.2">
      <c r="A218">
        <v>14008</v>
      </c>
      <c r="B218" t="s">
        <v>1116</v>
      </c>
      <c r="C218" t="s">
        <v>1117</v>
      </c>
      <c r="D218">
        <v>0.78</v>
      </c>
      <c r="E218" t="s">
        <v>32</v>
      </c>
      <c r="F218">
        <v>1</v>
      </c>
      <c r="G218">
        <v>1</v>
      </c>
      <c r="H218">
        <v>0.80142857142900004</v>
      </c>
      <c r="I218">
        <v>0.83285714285699997</v>
      </c>
      <c r="J218" t="s">
        <v>32</v>
      </c>
      <c r="K218">
        <v>0.81142857142900005</v>
      </c>
      <c r="L218">
        <v>0.97142857142899997</v>
      </c>
      <c r="M218">
        <v>0.71428571428599996</v>
      </c>
      <c r="N218">
        <v>0.67857142857099995</v>
      </c>
      <c r="O218">
        <v>0.88571428571400002</v>
      </c>
      <c r="P218">
        <v>0.90428571428600002</v>
      </c>
      <c r="Q218">
        <v>1</v>
      </c>
      <c r="R218">
        <v>0.8</v>
      </c>
      <c r="S218">
        <v>0</v>
      </c>
      <c r="T218">
        <v>0.156</v>
      </c>
      <c r="U218">
        <v>0.95833333333299997</v>
      </c>
      <c r="V218" t="s">
        <v>32</v>
      </c>
      <c r="W218">
        <v>0.30434782608700001</v>
      </c>
      <c r="X218">
        <v>0.28373623188399999</v>
      </c>
      <c r="Y218">
        <v>1</v>
      </c>
      <c r="Z218" t="s">
        <v>683</v>
      </c>
      <c r="AA218" t="s">
        <v>683</v>
      </c>
      <c r="AB218" t="s">
        <v>684</v>
      </c>
      <c r="AC218" t="s">
        <v>685</v>
      </c>
      <c r="AD218" t="s">
        <v>16</v>
      </c>
      <c r="AE218" t="s">
        <v>15</v>
      </c>
      <c r="AF218" t="s">
        <v>17</v>
      </c>
      <c r="AG218">
        <v>1</v>
      </c>
    </row>
    <row r="219" spans="1:33" x14ac:dyDescent="0.2">
      <c r="A219">
        <v>14007</v>
      </c>
      <c r="B219" t="s">
        <v>1118</v>
      </c>
      <c r="C219" t="s">
        <v>1119</v>
      </c>
      <c r="D219">
        <v>0.98</v>
      </c>
      <c r="E219">
        <v>0.85714285714299998</v>
      </c>
      <c r="F219">
        <v>1</v>
      </c>
      <c r="G219">
        <v>1</v>
      </c>
      <c r="H219">
        <v>1</v>
      </c>
      <c r="I219">
        <v>0.97571428571399998</v>
      </c>
      <c r="J219">
        <v>0.85714285714299998</v>
      </c>
      <c r="K219">
        <v>0.85714285714299998</v>
      </c>
      <c r="L219">
        <v>1</v>
      </c>
      <c r="M219">
        <v>1</v>
      </c>
      <c r="N219">
        <v>1</v>
      </c>
      <c r="O219">
        <v>0.85714285714299998</v>
      </c>
      <c r="P219">
        <v>0.93571428571399995</v>
      </c>
      <c r="Q219">
        <v>0.96428571428599996</v>
      </c>
      <c r="R219">
        <v>0.95392857142749998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 t="s">
        <v>13</v>
      </c>
      <c r="AA219" t="s">
        <v>14</v>
      </c>
      <c r="AB219" t="s">
        <v>15</v>
      </c>
      <c r="AC219" t="s">
        <v>685</v>
      </c>
      <c r="AD219" t="s">
        <v>16</v>
      </c>
      <c r="AE219" t="s">
        <v>15</v>
      </c>
      <c r="AF219" t="s">
        <v>17</v>
      </c>
      <c r="AG219">
        <v>1</v>
      </c>
    </row>
    <row r="220" spans="1:33" x14ac:dyDescent="0.2">
      <c r="A220">
        <v>14010</v>
      </c>
      <c r="B220" t="s">
        <v>1120</v>
      </c>
      <c r="C220" t="s">
        <v>1121</v>
      </c>
      <c r="D220">
        <v>0.96</v>
      </c>
      <c r="E220">
        <v>1</v>
      </c>
      <c r="F220">
        <v>0.85714285714299998</v>
      </c>
      <c r="G220">
        <v>1</v>
      </c>
      <c r="H220">
        <v>1</v>
      </c>
      <c r="I220">
        <v>1</v>
      </c>
      <c r="J220">
        <v>0.95285714285699996</v>
      </c>
      <c r="K220">
        <v>1</v>
      </c>
      <c r="L220">
        <v>0.91428571428600003</v>
      </c>
      <c r="M220">
        <v>1</v>
      </c>
      <c r="N220">
        <v>1</v>
      </c>
      <c r="O220">
        <v>1</v>
      </c>
      <c r="P220">
        <v>1</v>
      </c>
      <c r="Q220">
        <v>0.97571428571399998</v>
      </c>
      <c r="R220">
        <v>0.97499999999999998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0.93333333333299995</v>
      </c>
      <c r="Z220" t="s">
        <v>683</v>
      </c>
      <c r="AA220" t="s">
        <v>683</v>
      </c>
      <c r="AB220" t="s">
        <v>684</v>
      </c>
      <c r="AC220" t="s">
        <v>685</v>
      </c>
      <c r="AD220" t="s">
        <v>16</v>
      </c>
      <c r="AE220" t="s">
        <v>15</v>
      </c>
      <c r="AF220" t="s">
        <v>17</v>
      </c>
      <c r="AG220">
        <v>1</v>
      </c>
    </row>
    <row r="221" spans="1:33" x14ac:dyDescent="0.2">
      <c r="A221">
        <v>13842</v>
      </c>
      <c r="B221" t="s">
        <v>1122</v>
      </c>
      <c r="C221" t="s">
        <v>1123</v>
      </c>
      <c r="D221">
        <v>0.75</v>
      </c>
      <c r="E221">
        <v>0.85714285714299998</v>
      </c>
      <c r="F221">
        <v>1</v>
      </c>
      <c r="G221">
        <v>0.88571428571400002</v>
      </c>
      <c r="H221">
        <v>0.93714285714300005</v>
      </c>
      <c r="I221">
        <v>0.92428571428600004</v>
      </c>
      <c r="J221">
        <v>0.93857142857099995</v>
      </c>
      <c r="K221">
        <v>0.93571428571399995</v>
      </c>
      <c r="L221">
        <v>0.62857142857100001</v>
      </c>
      <c r="M221">
        <v>0.85714285714299998</v>
      </c>
      <c r="N221">
        <v>0.89285714285700002</v>
      </c>
      <c r="O221">
        <v>0.91857142857100005</v>
      </c>
      <c r="P221">
        <v>0.82142857142900005</v>
      </c>
      <c r="Q221">
        <v>0.71428571428599996</v>
      </c>
      <c r="R221">
        <v>0.87119047619000001</v>
      </c>
      <c r="S221">
        <v>0.5</v>
      </c>
      <c r="T221">
        <v>0.95599999999999996</v>
      </c>
      <c r="U221">
        <v>0.91666666666700003</v>
      </c>
      <c r="V221">
        <v>0.77777777777799995</v>
      </c>
      <c r="W221">
        <v>0.30434782608700001</v>
      </c>
      <c r="X221">
        <v>0.69095845410500001</v>
      </c>
      <c r="Y221">
        <v>0.66666666666700003</v>
      </c>
      <c r="Z221" t="s">
        <v>683</v>
      </c>
      <c r="AA221" t="s">
        <v>683</v>
      </c>
      <c r="AB221" t="s">
        <v>684</v>
      </c>
      <c r="AC221" t="s">
        <v>685</v>
      </c>
      <c r="AD221" t="s">
        <v>16</v>
      </c>
      <c r="AE221" t="s">
        <v>15</v>
      </c>
      <c r="AF221" t="s">
        <v>17</v>
      </c>
      <c r="AG221">
        <v>1</v>
      </c>
    </row>
    <row r="222" spans="1:33" x14ac:dyDescent="0.2">
      <c r="A222">
        <v>14013</v>
      </c>
      <c r="B222" t="s">
        <v>1124</v>
      </c>
      <c r="C222" t="s">
        <v>1125</v>
      </c>
      <c r="D222">
        <v>0.94</v>
      </c>
      <c r="E222">
        <v>0.85714285714299998</v>
      </c>
      <c r="F222">
        <v>1</v>
      </c>
      <c r="G222">
        <v>1</v>
      </c>
      <c r="H222">
        <v>0.85714285714299998</v>
      </c>
      <c r="I222">
        <v>1</v>
      </c>
      <c r="J222">
        <v>1</v>
      </c>
      <c r="K222">
        <v>0.85714285714299998</v>
      </c>
      <c r="L222">
        <v>1</v>
      </c>
      <c r="M222">
        <v>1</v>
      </c>
      <c r="N222">
        <v>1</v>
      </c>
      <c r="O222">
        <v>1</v>
      </c>
      <c r="P222">
        <v>0.85714285714299998</v>
      </c>
      <c r="Q222">
        <v>0.83285714285699997</v>
      </c>
      <c r="R222">
        <v>0.95035714285749995</v>
      </c>
      <c r="S222">
        <v>1</v>
      </c>
      <c r="T222">
        <v>1</v>
      </c>
      <c r="U222">
        <v>1</v>
      </c>
      <c r="V222">
        <v>1</v>
      </c>
      <c r="W222">
        <v>0.69565217391300005</v>
      </c>
      <c r="X222">
        <v>0.93913043478500002</v>
      </c>
      <c r="Y222">
        <v>0.93333333333299995</v>
      </c>
      <c r="Z222" t="s">
        <v>683</v>
      </c>
      <c r="AA222" t="s">
        <v>683</v>
      </c>
      <c r="AB222" t="s">
        <v>684</v>
      </c>
      <c r="AC222" t="s">
        <v>685</v>
      </c>
      <c r="AD222" t="s">
        <v>16</v>
      </c>
      <c r="AE222" t="s">
        <v>15</v>
      </c>
      <c r="AF222" t="s">
        <v>17</v>
      </c>
      <c r="AG222">
        <v>1</v>
      </c>
    </row>
    <row r="223" spans="1:33" x14ac:dyDescent="0.2">
      <c r="A223">
        <v>14012</v>
      </c>
      <c r="B223" t="s">
        <v>1126</v>
      </c>
      <c r="C223" t="s">
        <v>1127</v>
      </c>
      <c r="D223">
        <v>0.92</v>
      </c>
      <c r="E223">
        <v>0.71428571428599996</v>
      </c>
      <c r="F223">
        <v>0.85714285714299998</v>
      </c>
      <c r="G223">
        <v>0.85714285714299998</v>
      </c>
      <c r="H223">
        <v>1</v>
      </c>
      <c r="I223">
        <v>0.85714285714299998</v>
      </c>
      <c r="J223">
        <v>1</v>
      </c>
      <c r="K223">
        <v>0.85714285714299998</v>
      </c>
      <c r="L223">
        <v>0.91428571428600003</v>
      </c>
      <c r="M223">
        <v>0.71428571428599996</v>
      </c>
      <c r="N223">
        <v>1</v>
      </c>
      <c r="O223">
        <v>0.91428571428600003</v>
      </c>
      <c r="P223">
        <v>0.88571428571400002</v>
      </c>
      <c r="Q223">
        <v>0.67857142857099995</v>
      </c>
      <c r="R223">
        <v>0.87797619047499997</v>
      </c>
      <c r="S223">
        <v>1</v>
      </c>
      <c r="T223">
        <v>1</v>
      </c>
      <c r="U223">
        <v>1</v>
      </c>
      <c r="V223">
        <v>0.85185185185199996</v>
      </c>
      <c r="W223">
        <v>0.43478260869599999</v>
      </c>
      <c r="X223">
        <v>0.85732689211000002</v>
      </c>
      <c r="Y223">
        <v>1</v>
      </c>
      <c r="Z223" t="s">
        <v>13</v>
      </c>
      <c r="AA223" t="s">
        <v>14</v>
      </c>
      <c r="AB223" t="s">
        <v>15</v>
      </c>
      <c r="AC223" t="s">
        <v>685</v>
      </c>
      <c r="AD223" t="s">
        <v>16</v>
      </c>
      <c r="AE223" t="s">
        <v>15</v>
      </c>
      <c r="AF223" t="s">
        <v>17</v>
      </c>
      <c r="AG223">
        <v>1</v>
      </c>
    </row>
    <row r="224" spans="1:33" x14ac:dyDescent="0.2">
      <c r="A224">
        <v>14016</v>
      </c>
      <c r="B224" t="s">
        <v>1128</v>
      </c>
      <c r="C224" t="s">
        <v>1129</v>
      </c>
      <c r="D224">
        <v>0.97</v>
      </c>
      <c r="E224">
        <v>0.57142857142900005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0.97142857142899997</v>
      </c>
      <c r="L224">
        <v>1</v>
      </c>
      <c r="M224">
        <v>1</v>
      </c>
      <c r="N224">
        <v>0.97571428571399998</v>
      </c>
      <c r="O224">
        <v>0.74</v>
      </c>
      <c r="P224">
        <v>0.97142857142899997</v>
      </c>
      <c r="Q224">
        <v>1</v>
      </c>
      <c r="R224">
        <v>0.97154761904749998</v>
      </c>
      <c r="S224">
        <v>1</v>
      </c>
      <c r="T224">
        <v>1</v>
      </c>
      <c r="U224">
        <v>1</v>
      </c>
      <c r="V224">
        <v>0.85185185185199996</v>
      </c>
      <c r="W224">
        <v>0.65217391304299999</v>
      </c>
      <c r="X224">
        <v>0.90080515297999997</v>
      </c>
      <c r="Y224">
        <v>1</v>
      </c>
      <c r="Z224" t="s">
        <v>13</v>
      </c>
      <c r="AA224" t="s">
        <v>14</v>
      </c>
      <c r="AB224" t="s">
        <v>15</v>
      </c>
      <c r="AC224" t="s">
        <v>685</v>
      </c>
      <c r="AD224" t="s">
        <v>16</v>
      </c>
      <c r="AE224" t="s">
        <v>15</v>
      </c>
      <c r="AF224" t="s">
        <v>17</v>
      </c>
      <c r="AG224">
        <v>1</v>
      </c>
    </row>
    <row r="225" spans="1:33" x14ac:dyDescent="0.2">
      <c r="A225">
        <v>14015</v>
      </c>
      <c r="B225" t="s">
        <v>1130</v>
      </c>
      <c r="C225" t="s">
        <v>1131</v>
      </c>
      <c r="D225">
        <v>0.96</v>
      </c>
      <c r="E225">
        <v>1</v>
      </c>
      <c r="F225">
        <v>1</v>
      </c>
      <c r="G225">
        <v>0.71428571428599996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0.85714285714299998</v>
      </c>
      <c r="Q225">
        <v>1</v>
      </c>
      <c r="R225">
        <v>0.96428571428499998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0.93333333333299995</v>
      </c>
      <c r="Z225" t="s">
        <v>13</v>
      </c>
      <c r="AA225" t="s">
        <v>14</v>
      </c>
      <c r="AB225" t="s">
        <v>15</v>
      </c>
      <c r="AC225" t="s">
        <v>685</v>
      </c>
      <c r="AD225" t="s">
        <v>16</v>
      </c>
      <c r="AE225" t="s">
        <v>15</v>
      </c>
      <c r="AF225" t="s">
        <v>17</v>
      </c>
      <c r="AG225">
        <v>1</v>
      </c>
    </row>
    <row r="226" spans="1:33" x14ac:dyDescent="0.2">
      <c r="A226">
        <v>14018</v>
      </c>
      <c r="B226" t="s">
        <v>1132</v>
      </c>
      <c r="C226" t="s">
        <v>1133</v>
      </c>
      <c r="D226">
        <v>1</v>
      </c>
      <c r="E226" t="s">
        <v>32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0.85714285714299998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0.98809523809499999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 t="s">
        <v>13</v>
      </c>
      <c r="AA226" t="s">
        <v>14</v>
      </c>
      <c r="AB226" t="s">
        <v>15</v>
      </c>
      <c r="AC226" t="s">
        <v>685</v>
      </c>
      <c r="AD226" t="s">
        <v>16</v>
      </c>
      <c r="AE226" t="s">
        <v>15</v>
      </c>
      <c r="AF226" t="s">
        <v>17</v>
      </c>
      <c r="AG226">
        <v>1</v>
      </c>
    </row>
    <row r="227" spans="1:33" x14ac:dyDescent="0.2">
      <c r="A227">
        <v>13983</v>
      </c>
      <c r="B227" t="s">
        <v>1134</v>
      </c>
      <c r="C227" t="s">
        <v>1135</v>
      </c>
      <c r="D227">
        <v>0.91</v>
      </c>
      <c r="E227">
        <v>1</v>
      </c>
      <c r="F227">
        <v>1</v>
      </c>
      <c r="G227">
        <v>0.85714285714299998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0.78571428571400004</v>
      </c>
      <c r="O227">
        <v>0.91857142857100005</v>
      </c>
      <c r="P227">
        <v>1</v>
      </c>
      <c r="Q227">
        <v>0.94714285714299995</v>
      </c>
      <c r="R227">
        <v>0.95904761904750002</v>
      </c>
      <c r="S227">
        <v>0.5</v>
      </c>
      <c r="T227">
        <v>1</v>
      </c>
      <c r="U227">
        <v>0.95833333333299997</v>
      </c>
      <c r="V227">
        <v>1</v>
      </c>
      <c r="W227">
        <v>0.47826086956500002</v>
      </c>
      <c r="X227">
        <v>0.78731884058000001</v>
      </c>
      <c r="Y227">
        <v>0.93333333333299995</v>
      </c>
      <c r="Z227" t="s">
        <v>683</v>
      </c>
      <c r="AA227" t="s">
        <v>683</v>
      </c>
      <c r="AB227" t="s">
        <v>684</v>
      </c>
      <c r="AC227" t="s">
        <v>685</v>
      </c>
      <c r="AD227" t="s">
        <v>16</v>
      </c>
      <c r="AE227" t="s">
        <v>15</v>
      </c>
      <c r="AF227" t="s">
        <v>17</v>
      </c>
      <c r="AG227">
        <v>1</v>
      </c>
    </row>
    <row r="228" spans="1:33" x14ac:dyDescent="0.2">
      <c r="A228">
        <v>14021</v>
      </c>
      <c r="B228" t="s">
        <v>1136</v>
      </c>
      <c r="C228" t="s">
        <v>1137</v>
      </c>
      <c r="D228">
        <v>0.75</v>
      </c>
      <c r="E228">
        <v>1</v>
      </c>
      <c r="F228">
        <v>0.82142857142900005</v>
      </c>
      <c r="G228">
        <v>0.82857142857099997</v>
      </c>
      <c r="H228">
        <v>0.631428571429</v>
      </c>
      <c r="I228">
        <v>0.94714285714299995</v>
      </c>
      <c r="J228">
        <v>0.85714285714299998</v>
      </c>
      <c r="K228">
        <v>0.82142857142900005</v>
      </c>
      <c r="L228">
        <v>0.51428571428600001</v>
      </c>
      <c r="M228">
        <v>0.70285714285699996</v>
      </c>
      <c r="N228">
        <v>0.89285714285700002</v>
      </c>
      <c r="O228">
        <v>0.89</v>
      </c>
      <c r="P228">
        <v>0.70714285714299996</v>
      </c>
      <c r="Q228">
        <v>1</v>
      </c>
      <c r="R228">
        <v>0.80119047618999994</v>
      </c>
      <c r="S228">
        <v>0</v>
      </c>
      <c r="T228">
        <v>0.112</v>
      </c>
      <c r="U228">
        <v>0.79166666666700003</v>
      </c>
      <c r="V228">
        <v>0.48148148148100001</v>
      </c>
      <c r="W228" t="s">
        <v>32</v>
      </c>
      <c r="X228">
        <v>0.27702962962950001</v>
      </c>
      <c r="Y228">
        <v>0.93333333333299995</v>
      </c>
      <c r="Z228" t="s">
        <v>13</v>
      </c>
      <c r="AA228" t="s">
        <v>683</v>
      </c>
      <c r="AB228" t="s">
        <v>684</v>
      </c>
      <c r="AC228" t="s">
        <v>685</v>
      </c>
      <c r="AD228" t="s">
        <v>16</v>
      </c>
      <c r="AE228" t="s">
        <v>15</v>
      </c>
      <c r="AF228" t="s">
        <v>17</v>
      </c>
      <c r="AG228">
        <v>1</v>
      </c>
    </row>
    <row r="229" spans="1:33" x14ac:dyDescent="0.2">
      <c r="A229">
        <v>14019</v>
      </c>
      <c r="B229" t="s">
        <v>1138</v>
      </c>
      <c r="C229" t="s">
        <v>1139</v>
      </c>
      <c r="D229">
        <v>0.95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0.85714285714299998</v>
      </c>
      <c r="K229">
        <v>0.85714285714299998</v>
      </c>
      <c r="L229">
        <v>0.742857142857</v>
      </c>
      <c r="M229">
        <v>1</v>
      </c>
      <c r="N229">
        <v>0.89285714285700002</v>
      </c>
      <c r="O229">
        <v>0.86142857142899998</v>
      </c>
      <c r="P229">
        <v>0.95285714285699996</v>
      </c>
      <c r="Q229">
        <v>0.618571428571</v>
      </c>
      <c r="R229">
        <v>0.89857142857250005</v>
      </c>
      <c r="S229">
        <v>1</v>
      </c>
      <c r="T229">
        <v>1</v>
      </c>
      <c r="U229">
        <v>1</v>
      </c>
      <c r="V229">
        <v>1</v>
      </c>
      <c r="W229">
        <v>0.65217391304299999</v>
      </c>
      <c r="X229">
        <v>0.93043478261000001</v>
      </c>
      <c r="Y229">
        <v>1</v>
      </c>
      <c r="Z229" t="s">
        <v>13</v>
      </c>
      <c r="AA229" t="s">
        <v>683</v>
      </c>
      <c r="AB229" t="s">
        <v>684</v>
      </c>
      <c r="AC229" t="s">
        <v>685</v>
      </c>
      <c r="AD229" t="s">
        <v>16</v>
      </c>
      <c r="AE229" t="s">
        <v>15</v>
      </c>
      <c r="AF229" t="s">
        <v>17</v>
      </c>
      <c r="AG229">
        <v>1</v>
      </c>
    </row>
    <row r="230" spans="1:33" x14ac:dyDescent="0.2">
      <c r="A230">
        <v>14022</v>
      </c>
      <c r="B230" t="s">
        <v>1140</v>
      </c>
      <c r="C230" t="s">
        <v>1141</v>
      </c>
      <c r="D230">
        <v>0.96</v>
      </c>
      <c r="E230" t="s">
        <v>32</v>
      </c>
      <c r="F230">
        <v>1</v>
      </c>
      <c r="G230">
        <v>1</v>
      </c>
      <c r="H230">
        <v>0.92857142857099995</v>
      </c>
      <c r="I230">
        <v>1</v>
      </c>
      <c r="J230" t="s">
        <v>32</v>
      </c>
      <c r="K230">
        <v>0.9</v>
      </c>
      <c r="L230">
        <v>1</v>
      </c>
      <c r="M230">
        <v>1</v>
      </c>
      <c r="N230">
        <v>0.96428571428599996</v>
      </c>
      <c r="O230">
        <v>1</v>
      </c>
      <c r="P230">
        <v>1</v>
      </c>
      <c r="Q230">
        <v>1</v>
      </c>
      <c r="R230">
        <v>0.89940476190499996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 t="s">
        <v>683</v>
      </c>
      <c r="AA230" t="s">
        <v>683</v>
      </c>
      <c r="AB230" t="s">
        <v>684</v>
      </c>
      <c r="AC230" t="s">
        <v>685</v>
      </c>
      <c r="AD230" t="s">
        <v>16</v>
      </c>
      <c r="AE230" t="s">
        <v>15</v>
      </c>
      <c r="AF230" t="s">
        <v>17</v>
      </c>
      <c r="AG230">
        <v>1</v>
      </c>
    </row>
    <row r="231" spans="1:33" x14ac:dyDescent="0.2">
      <c r="A231">
        <v>13984</v>
      </c>
      <c r="B231" t="s">
        <v>1142</v>
      </c>
      <c r="C231" t="s">
        <v>1143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 t="s">
        <v>13</v>
      </c>
      <c r="AA231" t="s">
        <v>14</v>
      </c>
      <c r="AB231" t="s">
        <v>15</v>
      </c>
      <c r="AC231" t="s">
        <v>685</v>
      </c>
      <c r="AD231" t="s">
        <v>16</v>
      </c>
      <c r="AE231" t="s">
        <v>15</v>
      </c>
      <c r="AF231" t="s">
        <v>17</v>
      </c>
      <c r="AG231">
        <v>1</v>
      </c>
    </row>
    <row r="232" spans="1:33" x14ac:dyDescent="0.2">
      <c r="A232">
        <v>14024</v>
      </c>
      <c r="B232" t="s">
        <v>1144</v>
      </c>
      <c r="C232" t="s">
        <v>1145</v>
      </c>
      <c r="D232">
        <v>0.94</v>
      </c>
      <c r="E232">
        <v>0.57142857142900005</v>
      </c>
      <c r="F232">
        <v>0.85714285714299998</v>
      </c>
      <c r="G232">
        <v>1</v>
      </c>
      <c r="H232">
        <v>1</v>
      </c>
      <c r="I232">
        <v>0.85714285714299998</v>
      </c>
      <c r="J232">
        <v>1</v>
      </c>
      <c r="K232">
        <v>0.78571428571400004</v>
      </c>
      <c r="L232">
        <v>0.94285714285699995</v>
      </c>
      <c r="M232">
        <v>1</v>
      </c>
      <c r="N232">
        <v>1</v>
      </c>
      <c r="O232">
        <v>0.97142857142899997</v>
      </c>
      <c r="P232">
        <v>0.81857142857099996</v>
      </c>
      <c r="Q232">
        <v>0.95285714285699996</v>
      </c>
      <c r="R232">
        <v>0.9321428571425</v>
      </c>
      <c r="S232">
        <v>1</v>
      </c>
      <c r="T232">
        <v>1</v>
      </c>
      <c r="U232">
        <v>1</v>
      </c>
      <c r="V232">
        <v>0.85185185185199996</v>
      </c>
      <c r="W232">
        <v>0.43478260869599999</v>
      </c>
      <c r="X232">
        <v>0.85732689211000002</v>
      </c>
      <c r="Y232">
        <v>1</v>
      </c>
      <c r="Z232" t="s">
        <v>13</v>
      </c>
      <c r="AA232" t="s">
        <v>14</v>
      </c>
      <c r="AB232" t="s">
        <v>15</v>
      </c>
      <c r="AC232" t="s">
        <v>685</v>
      </c>
      <c r="AD232" t="s">
        <v>16</v>
      </c>
      <c r="AE232" t="s">
        <v>15</v>
      </c>
      <c r="AF232" t="s">
        <v>17</v>
      </c>
      <c r="AG232">
        <v>1</v>
      </c>
    </row>
    <row r="233" spans="1:33" x14ac:dyDescent="0.2">
      <c r="A233">
        <v>14025</v>
      </c>
      <c r="B233" t="s">
        <v>1146</v>
      </c>
      <c r="C233" t="s">
        <v>1147</v>
      </c>
      <c r="D233">
        <v>0.96</v>
      </c>
      <c r="E233">
        <v>1</v>
      </c>
      <c r="F233">
        <v>1</v>
      </c>
      <c r="G233">
        <v>0.94285714285699995</v>
      </c>
      <c r="H233">
        <v>0.96857142857099998</v>
      </c>
      <c r="I233">
        <v>1</v>
      </c>
      <c r="J233">
        <v>1</v>
      </c>
      <c r="K233">
        <v>0.82857142857099997</v>
      </c>
      <c r="L233">
        <v>1</v>
      </c>
      <c r="M233">
        <v>0.92857142857099995</v>
      </c>
      <c r="N233">
        <v>1</v>
      </c>
      <c r="O233">
        <v>0.91857142857100005</v>
      </c>
      <c r="P233">
        <v>0.89571428571400002</v>
      </c>
      <c r="Q233">
        <v>1</v>
      </c>
      <c r="R233">
        <v>0.95690476190499996</v>
      </c>
      <c r="S233">
        <v>0.5</v>
      </c>
      <c r="T233">
        <v>1</v>
      </c>
      <c r="U233">
        <v>1</v>
      </c>
      <c r="V233">
        <v>1</v>
      </c>
      <c r="W233">
        <v>0.86956521739100001</v>
      </c>
      <c r="X233">
        <v>0.87391304347999998</v>
      </c>
      <c r="Y233">
        <v>1</v>
      </c>
      <c r="Z233" t="s">
        <v>13</v>
      </c>
      <c r="AA233" t="s">
        <v>14</v>
      </c>
      <c r="AB233" t="s">
        <v>15</v>
      </c>
      <c r="AC233" t="s">
        <v>685</v>
      </c>
      <c r="AD233" t="s">
        <v>16</v>
      </c>
      <c r="AE233" t="s">
        <v>15</v>
      </c>
      <c r="AF233" t="s">
        <v>17</v>
      </c>
      <c r="AG233">
        <v>1</v>
      </c>
    </row>
    <row r="234" spans="1:33" x14ac:dyDescent="0.2">
      <c r="A234">
        <v>14001</v>
      </c>
      <c r="B234" t="s">
        <v>1148</v>
      </c>
      <c r="C234" t="s">
        <v>1149</v>
      </c>
      <c r="D234">
        <v>0.94</v>
      </c>
      <c r="E234">
        <v>0.71428571428599996</v>
      </c>
      <c r="F234">
        <v>1</v>
      </c>
      <c r="G234">
        <v>1</v>
      </c>
      <c r="H234">
        <v>0.82142857142900005</v>
      </c>
      <c r="I234">
        <v>0.92857142857099995</v>
      </c>
      <c r="J234">
        <v>0.95285714285699996</v>
      </c>
      <c r="K234">
        <v>0.85714285714299998</v>
      </c>
      <c r="L234">
        <v>0.82857142857099997</v>
      </c>
      <c r="M234">
        <v>0.78571428571400004</v>
      </c>
      <c r="N234">
        <v>0.97571428571399998</v>
      </c>
      <c r="O234">
        <v>0.83285714285699997</v>
      </c>
      <c r="P234">
        <v>0.89571428571400002</v>
      </c>
      <c r="Q234">
        <v>0.65428571428600002</v>
      </c>
      <c r="R234">
        <v>0.87773809523750002</v>
      </c>
      <c r="S234">
        <v>1</v>
      </c>
      <c r="T234">
        <v>0.8</v>
      </c>
      <c r="U234">
        <v>1</v>
      </c>
      <c r="V234">
        <v>0.92592592592599998</v>
      </c>
      <c r="W234">
        <v>1</v>
      </c>
      <c r="X234">
        <v>0.94518518518500005</v>
      </c>
      <c r="Y234">
        <v>1</v>
      </c>
      <c r="Z234" t="s">
        <v>683</v>
      </c>
      <c r="AA234" t="s">
        <v>683</v>
      </c>
      <c r="AB234" t="s">
        <v>684</v>
      </c>
      <c r="AC234" t="s">
        <v>685</v>
      </c>
      <c r="AD234" t="s">
        <v>16</v>
      </c>
      <c r="AE234" t="s">
        <v>15</v>
      </c>
      <c r="AF234" t="s">
        <v>17</v>
      </c>
      <c r="AG234">
        <v>1</v>
      </c>
    </row>
    <row r="235" spans="1:33" x14ac:dyDescent="0.2">
      <c r="A235">
        <v>14027</v>
      </c>
      <c r="B235" t="s">
        <v>1150</v>
      </c>
      <c r="C235" t="s">
        <v>1151</v>
      </c>
      <c r="D235">
        <v>0.99</v>
      </c>
      <c r="E235">
        <v>1</v>
      </c>
      <c r="F235">
        <v>1</v>
      </c>
      <c r="G235">
        <v>0.85714285714299998</v>
      </c>
      <c r="H235">
        <v>1</v>
      </c>
      <c r="I235">
        <v>0.85714285714299998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0.97571428571399998</v>
      </c>
      <c r="R235">
        <v>0.97416666666749996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 t="s">
        <v>683</v>
      </c>
      <c r="AA235" t="s">
        <v>683</v>
      </c>
      <c r="AB235" t="s">
        <v>684</v>
      </c>
      <c r="AC235" t="s">
        <v>685</v>
      </c>
      <c r="AD235" t="s">
        <v>16</v>
      </c>
      <c r="AE235" t="s">
        <v>15</v>
      </c>
      <c r="AF235" t="s">
        <v>17</v>
      </c>
      <c r="AG235">
        <v>1</v>
      </c>
    </row>
    <row r="236" spans="1:33" x14ac:dyDescent="0.2">
      <c r="A236">
        <v>14029</v>
      </c>
      <c r="B236" t="s">
        <v>1152</v>
      </c>
      <c r="C236" t="s">
        <v>1153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 t="s">
        <v>13</v>
      </c>
      <c r="AA236" t="s">
        <v>14</v>
      </c>
      <c r="AB236" t="s">
        <v>15</v>
      </c>
      <c r="AC236" t="s">
        <v>685</v>
      </c>
      <c r="AD236" t="s">
        <v>16</v>
      </c>
      <c r="AE236" t="s">
        <v>15</v>
      </c>
      <c r="AF236" t="s">
        <v>17</v>
      </c>
      <c r="AG236">
        <v>1</v>
      </c>
    </row>
    <row r="237" spans="1:33" x14ac:dyDescent="0.2">
      <c r="A237">
        <v>13816</v>
      </c>
      <c r="B237" t="s">
        <v>1154</v>
      </c>
      <c r="C237" t="s">
        <v>1155</v>
      </c>
      <c r="D237">
        <v>0.61</v>
      </c>
      <c r="E237">
        <v>0.71428571428599996</v>
      </c>
      <c r="F237">
        <v>0.85714285714299998</v>
      </c>
      <c r="G237">
        <v>0.71428571428599996</v>
      </c>
      <c r="H237">
        <v>0.53285714285700003</v>
      </c>
      <c r="I237">
        <v>0.92857142857099995</v>
      </c>
      <c r="J237">
        <v>0.85714285714299998</v>
      </c>
      <c r="K237">
        <v>0.67857142857099995</v>
      </c>
      <c r="L237">
        <v>0.97142857142899997</v>
      </c>
      <c r="M237">
        <v>0.89285714285700002</v>
      </c>
      <c r="N237">
        <v>0.82142857142900005</v>
      </c>
      <c r="O237" t="s">
        <v>32</v>
      </c>
      <c r="P237" t="s">
        <v>32</v>
      </c>
      <c r="Q237" t="s">
        <v>32</v>
      </c>
      <c r="R237">
        <v>0.60452380952499996</v>
      </c>
      <c r="S237">
        <v>1</v>
      </c>
      <c r="T237">
        <v>0.2</v>
      </c>
      <c r="U237" t="s">
        <v>32</v>
      </c>
      <c r="V237" t="s">
        <v>32</v>
      </c>
      <c r="W237">
        <v>0</v>
      </c>
      <c r="X237">
        <v>0.24</v>
      </c>
      <c r="Y237">
        <v>0.8</v>
      </c>
      <c r="Z237" t="s">
        <v>13</v>
      </c>
      <c r="AA237" t="s">
        <v>683</v>
      </c>
      <c r="AB237" t="s">
        <v>684</v>
      </c>
      <c r="AC237" t="s">
        <v>685</v>
      </c>
      <c r="AD237" t="s">
        <v>16</v>
      </c>
      <c r="AE237" t="s">
        <v>15</v>
      </c>
      <c r="AF237" t="s">
        <v>17</v>
      </c>
      <c r="AG237">
        <v>1</v>
      </c>
    </row>
    <row r="238" spans="1:33" x14ac:dyDescent="0.2">
      <c r="A238">
        <v>14030</v>
      </c>
      <c r="B238" t="s">
        <v>1156</v>
      </c>
      <c r="C238" t="s">
        <v>1157</v>
      </c>
      <c r="D238">
        <v>0.91</v>
      </c>
      <c r="E238">
        <v>1</v>
      </c>
      <c r="F238">
        <v>1</v>
      </c>
      <c r="G238">
        <v>1</v>
      </c>
      <c r="H238">
        <v>0.98428571428599998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0.99869047618999995</v>
      </c>
      <c r="S238">
        <v>1</v>
      </c>
      <c r="T238">
        <v>1</v>
      </c>
      <c r="U238">
        <v>1</v>
      </c>
      <c r="V238">
        <v>1</v>
      </c>
      <c r="W238">
        <v>0.86956521739100001</v>
      </c>
      <c r="X238">
        <v>0.97391304347999996</v>
      </c>
      <c r="Y238">
        <v>0.8</v>
      </c>
      <c r="Z238" t="s">
        <v>683</v>
      </c>
      <c r="AA238" t="s">
        <v>683</v>
      </c>
      <c r="AB238" t="s">
        <v>684</v>
      </c>
      <c r="AC238" t="s">
        <v>685</v>
      </c>
      <c r="AD238" t="s">
        <v>16</v>
      </c>
      <c r="AE238" t="s">
        <v>15</v>
      </c>
      <c r="AF238" t="s">
        <v>17</v>
      </c>
      <c r="AG238">
        <v>1</v>
      </c>
    </row>
    <row r="239" spans="1:33" x14ac:dyDescent="0.2">
      <c r="A239">
        <v>13911</v>
      </c>
      <c r="B239" t="s">
        <v>1158</v>
      </c>
      <c r="C239" t="s">
        <v>1159</v>
      </c>
      <c r="D239">
        <v>0.97</v>
      </c>
      <c r="E239">
        <v>0.85714285714299998</v>
      </c>
      <c r="F239">
        <v>1</v>
      </c>
      <c r="G239">
        <v>0.85714285714299998</v>
      </c>
      <c r="H239">
        <v>1</v>
      </c>
      <c r="I239">
        <v>0.85714285714299998</v>
      </c>
      <c r="J239">
        <v>1</v>
      </c>
      <c r="K239">
        <v>0.81142857142900005</v>
      </c>
      <c r="L239">
        <v>0.85714285714299998</v>
      </c>
      <c r="M239">
        <v>0.85714285714299998</v>
      </c>
      <c r="N239">
        <v>1</v>
      </c>
      <c r="O239">
        <v>1</v>
      </c>
      <c r="P239">
        <v>0.8</v>
      </c>
      <c r="Q239">
        <v>0.92857142857099995</v>
      </c>
      <c r="R239">
        <v>0.91404761904749998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 t="s">
        <v>13</v>
      </c>
      <c r="AA239" t="s">
        <v>14</v>
      </c>
      <c r="AB239" t="s">
        <v>15</v>
      </c>
      <c r="AC239" t="s">
        <v>685</v>
      </c>
      <c r="AD239" t="s">
        <v>16</v>
      </c>
      <c r="AE239" t="s">
        <v>15</v>
      </c>
      <c r="AF239" t="s">
        <v>17</v>
      </c>
      <c r="AG239">
        <v>1</v>
      </c>
    </row>
    <row r="240" spans="1:33" x14ac:dyDescent="0.2">
      <c r="A240">
        <v>14034</v>
      </c>
      <c r="B240" t="s">
        <v>1160</v>
      </c>
      <c r="C240" t="s">
        <v>1161</v>
      </c>
      <c r="D240">
        <v>0.87</v>
      </c>
      <c r="E240">
        <v>0.57142857142900005</v>
      </c>
      <c r="F240">
        <v>0.85714285714299998</v>
      </c>
      <c r="G240">
        <v>0.82857142857099997</v>
      </c>
      <c r="H240">
        <v>0.85714285714299998</v>
      </c>
      <c r="I240">
        <v>0.85714285714299998</v>
      </c>
      <c r="J240">
        <v>0.93285714285700005</v>
      </c>
      <c r="K240">
        <v>0.8</v>
      </c>
      <c r="L240">
        <v>0.77142857142900001</v>
      </c>
      <c r="M240">
        <v>0.881428571429</v>
      </c>
      <c r="N240">
        <v>0.79714285714300004</v>
      </c>
      <c r="O240">
        <v>0.89</v>
      </c>
      <c r="P240">
        <v>0.93571428571399995</v>
      </c>
      <c r="Q240">
        <v>0.93571428571399995</v>
      </c>
      <c r="R240">
        <v>0.86202380952500002</v>
      </c>
      <c r="S240">
        <v>0</v>
      </c>
      <c r="T240">
        <v>0.95599999999999996</v>
      </c>
      <c r="U240">
        <v>0.875</v>
      </c>
      <c r="V240">
        <v>0.81481481481499995</v>
      </c>
      <c r="W240">
        <v>0.47826086956500002</v>
      </c>
      <c r="X240">
        <v>0.62481513687500001</v>
      </c>
      <c r="Y240">
        <v>1</v>
      </c>
      <c r="Z240" t="s">
        <v>13</v>
      </c>
      <c r="AA240" t="s">
        <v>14</v>
      </c>
      <c r="AB240" t="s">
        <v>15</v>
      </c>
      <c r="AC240" t="s">
        <v>685</v>
      </c>
      <c r="AD240" t="s">
        <v>16</v>
      </c>
      <c r="AE240" t="s">
        <v>15</v>
      </c>
      <c r="AF240" t="s">
        <v>17</v>
      </c>
      <c r="AG240">
        <v>1</v>
      </c>
    </row>
    <row r="241" spans="1:33" x14ac:dyDescent="0.2">
      <c r="A241">
        <v>14033</v>
      </c>
      <c r="B241" t="s">
        <v>1162</v>
      </c>
      <c r="C241" t="s">
        <v>1163</v>
      </c>
      <c r="D241">
        <v>0.61</v>
      </c>
      <c r="E241" t="s">
        <v>32</v>
      </c>
      <c r="F241">
        <v>0.71428571428599996</v>
      </c>
      <c r="G241">
        <v>0.85714285714299998</v>
      </c>
      <c r="H241" t="s">
        <v>32</v>
      </c>
      <c r="I241">
        <v>0.77571428571400003</v>
      </c>
      <c r="J241" t="s">
        <v>32</v>
      </c>
      <c r="K241" t="s">
        <v>32</v>
      </c>
      <c r="L241">
        <v>0.742857142857</v>
      </c>
      <c r="M241">
        <v>0.60714285714299998</v>
      </c>
      <c r="N241">
        <v>0.72571428571399998</v>
      </c>
      <c r="O241">
        <v>0.66428571428600003</v>
      </c>
      <c r="P241">
        <v>0.69</v>
      </c>
      <c r="Q241">
        <v>0.58571428571399997</v>
      </c>
      <c r="R241">
        <v>0.53023809523749998</v>
      </c>
      <c r="S241" t="s">
        <v>32</v>
      </c>
      <c r="T241" t="s">
        <v>32</v>
      </c>
      <c r="U241" t="s">
        <v>32</v>
      </c>
      <c r="V241" t="s">
        <v>32</v>
      </c>
      <c r="W241" t="s">
        <v>32</v>
      </c>
      <c r="X241">
        <v>0</v>
      </c>
      <c r="Y241">
        <v>1</v>
      </c>
      <c r="Z241" t="s">
        <v>683</v>
      </c>
      <c r="AA241" t="s">
        <v>683</v>
      </c>
      <c r="AB241" t="s">
        <v>684</v>
      </c>
      <c r="AC241" t="s">
        <v>685</v>
      </c>
      <c r="AD241" t="s">
        <v>16</v>
      </c>
      <c r="AE241" t="s">
        <v>15</v>
      </c>
      <c r="AF241" t="s">
        <v>17</v>
      </c>
      <c r="AG241">
        <v>1</v>
      </c>
    </row>
    <row r="242" spans="1:33" x14ac:dyDescent="0.2">
      <c r="A242">
        <v>14041</v>
      </c>
      <c r="B242" t="s">
        <v>1164</v>
      </c>
      <c r="C242" t="s">
        <v>1165</v>
      </c>
      <c r="D242">
        <v>0.95</v>
      </c>
      <c r="E242" t="s">
        <v>32</v>
      </c>
      <c r="F242">
        <v>1</v>
      </c>
      <c r="G242">
        <v>0.85714285714299998</v>
      </c>
      <c r="H242">
        <v>0.82142857142900005</v>
      </c>
      <c r="I242">
        <v>0.94285714285699995</v>
      </c>
      <c r="J242">
        <v>0.81571428571399995</v>
      </c>
      <c r="K242">
        <v>0.98285714285699999</v>
      </c>
      <c r="L242">
        <v>0.68571428571399995</v>
      </c>
      <c r="M242">
        <v>0.92857142857099995</v>
      </c>
      <c r="N242">
        <v>0.761428571429</v>
      </c>
      <c r="O242">
        <v>0.94714285714299995</v>
      </c>
      <c r="P242">
        <v>0.64285714285700002</v>
      </c>
      <c r="Q242">
        <v>1</v>
      </c>
      <c r="R242">
        <v>0.86547619047500002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 t="s">
        <v>683</v>
      </c>
      <c r="AA242" t="s">
        <v>683</v>
      </c>
      <c r="AB242" t="s">
        <v>684</v>
      </c>
      <c r="AC242" t="s">
        <v>685</v>
      </c>
      <c r="AD242" t="s">
        <v>16</v>
      </c>
      <c r="AE242" t="s">
        <v>15</v>
      </c>
      <c r="AF242" t="s">
        <v>17</v>
      </c>
      <c r="AG242">
        <v>1</v>
      </c>
    </row>
    <row r="243" spans="1:33" x14ac:dyDescent="0.2">
      <c r="A243">
        <v>14042</v>
      </c>
      <c r="B243" t="s">
        <v>1166</v>
      </c>
      <c r="C243" t="s">
        <v>1167</v>
      </c>
      <c r="D243">
        <v>0.71</v>
      </c>
      <c r="E243">
        <v>1</v>
      </c>
      <c r="F243">
        <v>0.85714285714299998</v>
      </c>
      <c r="G243">
        <v>0.85714285714299998</v>
      </c>
      <c r="H243">
        <v>0.33285714285700002</v>
      </c>
      <c r="I243">
        <v>0.92857142857099995</v>
      </c>
      <c r="J243">
        <v>0.93857142857099995</v>
      </c>
      <c r="K243">
        <v>0.71428571428599996</v>
      </c>
      <c r="L243">
        <v>0.62857142857100001</v>
      </c>
      <c r="M243">
        <v>1</v>
      </c>
      <c r="N243">
        <v>0.72714285714299998</v>
      </c>
      <c r="O243">
        <v>0.94285714285699995</v>
      </c>
      <c r="P243">
        <v>1</v>
      </c>
      <c r="Q243">
        <v>0.96428571428599996</v>
      </c>
      <c r="R243">
        <v>0.82428571428499997</v>
      </c>
      <c r="S243" t="s">
        <v>32</v>
      </c>
      <c r="T243" t="s">
        <v>32</v>
      </c>
      <c r="U243" t="s">
        <v>32</v>
      </c>
      <c r="V243" t="s">
        <v>32</v>
      </c>
      <c r="W243">
        <v>4.3478260869600001E-2</v>
      </c>
      <c r="X243">
        <v>8.6956521739000002E-3</v>
      </c>
      <c r="Y243">
        <v>0.93333333333299995</v>
      </c>
      <c r="Z243" t="s">
        <v>683</v>
      </c>
      <c r="AA243" t="s">
        <v>683</v>
      </c>
      <c r="AB243" t="s">
        <v>684</v>
      </c>
      <c r="AC243" t="s">
        <v>685</v>
      </c>
      <c r="AD243" t="s">
        <v>16</v>
      </c>
      <c r="AE243" t="s">
        <v>15</v>
      </c>
      <c r="AF243" t="s">
        <v>17</v>
      </c>
      <c r="AG243">
        <v>1</v>
      </c>
    </row>
    <row r="244" spans="1:33" x14ac:dyDescent="0.2">
      <c r="A244">
        <v>14039</v>
      </c>
      <c r="B244" t="s">
        <v>1168</v>
      </c>
      <c r="C244" t="s">
        <v>1169</v>
      </c>
      <c r="D244">
        <v>0.91</v>
      </c>
      <c r="E244">
        <v>0.28571428571399998</v>
      </c>
      <c r="F244">
        <v>0.85714285714299998</v>
      </c>
      <c r="G244">
        <v>0.85714285714299998</v>
      </c>
      <c r="H244">
        <v>0.97571428571399998</v>
      </c>
      <c r="I244">
        <v>0.95285714285699996</v>
      </c>
      <c r="J244">
        <v>1</v>
      </c>
      <c r="K244">
        <v>0.94714285714299995</v>
      </c>
      <c r="L244">
        <v>0.94285714285699995</v>
      </c>
      <c r="M244">
        <v>0.95285714285699996</v>
      </c>
      <c r="N244">
        <v>0.95285714285699996</v>
      </c>
      <c r="O244">
        <v>0.88571428571400002</v>
      </c>
      <c r="P244">
        <v>0.94285714285699995</v>
      </c>
      <c r="Q244">
        <v>0.77428571428600002</v>
      </c>
      <c r="R244">
        <v>0.92011904761999996</v>
      </c>
      <c r="S244">
        <v>1</v>
      </c>
      <c r="T244">
        <v>0.95599999999999996</v>
      </c>
      <c r="U244">
        <v>1</v>
      </c>
      <c r="V244">
        <v>0.85185185185199996</v>
      </c>
      <c r="W244">
        <v>0.43478260869599999</v>
      </c>
      <c r="X244">
        <v>0.84852689210999999</v>
      </c>
      <c r="Y244">
        <v>0.93333333333299995</v>
      </c>
      <c r="Z244" t="s">
        <v>13</v>
      </c>
      <c r="AA244" t="s">
        <v>14</v>
      </c>
      <c r="AB244" t="s">
        <v>15</v>
      </c>
      <c r="AC244" t="s">
        <v>685</v>
      </c>
      <c r="AD244" t="s">
        <v>16</v>
      </c>
      <c r="AE244" t="s">
        <v>15</v>
      </c>
      <c r="AF244" t="s">
        <v>17</v>
      </c>
      <c r="AG244">
        <v>1</v>
      </c>
    </row>
    <row r="245" spans="1:33" x14ac:dyDescent="0.2">
      <c r="A245">
        <v>14044</v>
      </c>
      <c r="B245" t="s">
        <v>1170</v>
      </c>
      <c r="C245" t="s">
        <v>1171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 t="s">
        <v>683</v>
      </c>
      <c r="AA245" t="s">
        <v>683</v>
      </c>
      <c r="AB245" t="s">
        <v>684</v>
      </c>
      <c r="AC245" t="s">
        <v>685</v>
      </c>
      <c r="AD245" t="s">
        <v>16</v>
      </c>
      <c r="AE245" t="s">
        <v>15</v>
      </c>
      <c r="AF245" t="s">
        <v>17</v>
      </c>
      <c r="AG245">
        <v>1</v>
      </c>
    </row>
    <row r="246" spans="1:33" x14ac:dyDescent="0.2">
      <c r="A246">
        <v>14047</v>
      </c>
      <c r="B246" t="s">
        <v>1172</v>
      </c>
      <c r="C246" t="s">
        <v>1173</v>
      </c>
      <c r="D246">
        <v>0.88</v>
      </c>
      <c r="E246" t="s">
        <v>32</v>
      </c>
      <c r="F246">
        <v>1</v>
      </c>
      <c r="G246">
        <v>1</v>
      </c>
      <c r="H246">
        <v>0.85714285714299998</v>
      </c>
      <c r="I246">
        <v>0.97571428571399998</v>
      </c>
      <c r="J246">
        <v>0.79142857142900003</v>
      </c>
      <c r="K246">
        <v>1</v>
      </c>
      <c r="L246">
        <v>0.97142857142899997</v>
      </c>
      <c r="M246">
        <v>0.91714285714300003</v>
      </c>
      <c r="N246">
        <v>0.97571428571399998</v>
      </c>
      <c r="O246">
        <v>0.87142857142899999</v>
      </c>
      <c r="P246">
        <v>0.92428571428600004</v>
      </c>
      <c r="Q246">
        <v>0.94</v>
      </c>
      <c r="R246">
        <v>0.93535714285750005</v>
      </c>
      <c r="S246">
        <v>0.5</v>
      </c>
      <c r="T246">
        <v>0.4</v>
      </c>
      <c r="U246">
        <v>0.625</v>
      </c>
      <c r="V246">
        <v>0.74074074074100005</v>
      </c>
      <c r="W246">
        <v>0.47826086956500002</v>
      </c>
      <c r="X246">
        <v>0.54880032205999996</v>
      </c>
      <c r="Y246">
        <v>1</v>
      </c>
      <c r="Z246" t="s">
        <v>683</v>
      </c>
      <c r="AA246" t="s">
        <v>683</v>
      </c>
      <c r="AB246" t="s">
        <v>684</v>
      </c>
      <c r="AC246" t="s">
        <v>685</v>
      </c>
      <c r="AD246" t="s">
        <v>16</v>
      </c>
      <c r="AE246" t="s">
        <v>15</v>
      </c>
      <c r="AF246" t="s">
        <v>17</v>
      </c>
      <c r="AG246">
        <v>1</v>
      </c>
    </row>
    <row r="247" spans="1:33" x14ac:dyDescent="0.2">
      <c r="A247">
        <v>14049</v>
      </c>
      <c r="B247" t="s">
        <v>1174</v>
      </c>
      <c r="C247" t="s">
        <v>1175</v>
      </c>
      <c r="D247">
        <v>0.94</v>
      </c>
      <c r="E247">
        <v>0.71428571428599996</v>
      </c>
      <c r="F247">
        <v>1</v>
      </c>
      <c r="G247">
        <v>0.82857142857099997</v>
      </c>
      <c r="H247">
        <v>0.96857142857099998</v>
      </c>
      <c r="I247">
        <v>1</v>
      </c>
      <c r="J247">
        <v>1</v>
      </c>
      <c r="K247">
        <v>1</v>
      </c>
      <c r="L247">
        <v>1</v>
      </c>
      <c r="M247">
        <v>0.78571428571400004</v>
      </c>
      <c r="N247">
        <v>1</v>
      </c>
      <c r="O247">
        <v>0.9</v>
      </c>
      <c r="P247">
        <v>0.92857142857099995</v>
      </c>
      <c r="Q247">
        <v>0.92857142857099995</v>
      </c>
      <c r="R247">
        <v>0.94499999999999995</v>
      </c>
      <c r="S247">
        <v>1</v>
      </c>
      <c r="T247">
        <v>1</v>
      </c>
      <c r="U247">
        <v>1</v>
      </c>
      <c r="V247">
        <v>1</v>
      </c>
      <c r="W247" t="s">
        <v>32</v>
      </c>
      <c r="X247">
        <v>0.8</v>
      </c>
      <c r="Y247">
        <v>1</v>
      </c>
      <c r="Z247" t="s">
        <v>683</v>
      </c>
      <c r="AA247" t="s">
        <v>683</v>
      </c>
      <c r="AB247" t="s">
        <v>684</v>
      </c>
      <c r="AC247" t="s">
        <v>685</v>
      </c>
      <c r="AD247" t="s">
        <v>16</v>
      </c>
      <c r="AE247" t="s">
        <v>15</v>
      </c>
      <c r="AF247" t="s">
        <v>17</v>
      </c>
      <c r="AG247">
        <v>1</v>
      </c>
    </row>
    <row r="248" spans="1:33" x14ac:dyDescent="0.2">
      <c r="A248">
        <v>14051</v>
      </c>
      <c r="B248" t="s">
        <v>1176</v>
      </c>
      <c r="C248" t="s">
        <v>1177</v>
      </c>
      <c r="D248">
        <v>0.98</v>
      </c>
      <c r="E248">
        <v>0.85714285714299998</v>
      </c>
      <c r="F248">
        <v>1</v>
      </c>
      <c r="G248">
        <v>0.94285714285699995</v>
      </c>
      <c r="H248">
        <v>0.71428571428599996</v>
      </c>
      <c r="I248">
        <v>1</v>
      </c>
      <c r="J248">
        <v>0.85714285714299998</v>
      </c>
      <c r="K248">
        <v>0.92857142857099995</v>
      </c>
      <c r="L248">
        <v>1</v>
      </c>
      <c r="M248">
        <v>0.85714285714299998</v>
      </c>
      <c r="N248">
        <v>1</v>
      </c>
      <c r="O248">
        <v>0.95285714285699996</v>
      </c>
      <c r="P248">
        <v>1</v>
      </c>
      <c r="Q248">
        <v>1</v>
      </c>
      <c r="R248">
        <v>0.93773809523749996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 t="s">
        <v>683</v>
      </c>
      <c r="AA248" t="s">
        <v>683</v>
      </c>
      <c r="AB248" t="s">
        <v>684</v>
      </c>
      <c r="AC248" t="s">
        <v>685</v>
      </c>
      <c r="AD248" t="s">
        <v>16</v>
      </c>
      <c r="AE248" t="s">
        <v>15</v>
      </c>
      <c r="AF248" t="s">
        <v>17</v>
      </c>
      <c r="AG248">
        <v>1</v>
      </c>
    </row>
    <row r="249" spans="1:33" x14ac:dyDescent="0.2">
      <c r="A249">
        <v>14054</v>
      </c>
      <c r="B249" t="s">
        <v>1178</v>
      </c>
      <c r="C249" t="s">
        <v>1179</v>
      </c>
      <c r="D249">
        <v>0.92</v>
      </c>
      <c r="E249">
        <v>0.71428571428599996</v>
      </c>
      <c r="F249">
        <v>1</v>
      </c>
      <c r="G249">
        <v>1</v>
      </c>
      <c r="H249">
        <v>0.67857142857099995</v>
      </c>
      <c r="I249">
        <v>1</v>
      </c>
      <c r="J249">
        <v>0.85714285714299998</v>
      </c>
      <c r="K249">
        <v>0.71428571428599996</v>
      </c>
      <c r="L249">
        <v>1</v>
      </c>
      <c r="M249">
        <v>0.92857142857099995</v>
      </c>
      <c r="N249">
        <v>1</v>
      </c>
      <c r="O249">
        <v>0.94285714285699995</v>
      </c>
      <c r="P249">
        <v>1</v>
      </c>
      <c r="Q249">
        <v>1</v>
      </c>
      <c r="R249">
        <v>0.92678571428500001</v>
      </c>
      <c r="S249">
        <v>0.5</v>
      </c>
      <c r="T249">
        <v>0.75600000000000001</v>
      </c>
      <c r="U249">
        <v>0.91666666666700003</v>
      </c>
      <c r="V249">
        <v>0.85185185185199996</v>
      </c>
      <c r="W249">
        <v>0.65217391304299999</v>
      </c>
      <c r="X249">
        <v>0.73533848630999998</v>
      </c>
      <c r="Y249">
        <v>1</v>
      </c>
      <c r="Z249" t="s">
        <v>683</v>
      </c>
      <c r="AA249" t="s">
        <v>683</v>
      </c>
      <c r="AB249" t="s">
        <v>684</v>
      </c>
      <c r="AC249" t="s">
        <v>685</v>
      </c>
      <c r="AD249" t="s">
        <v>16</v>
      </c>
      <c r="AE249" t="s">
        <v>15</v>
      </c>
      <c r="AF249" t="s">
        <v>17</v>
      </c>
      <c r="AG249">
        <v>1</v>
      </c>
    </row>
    <row r="250" spans="1:33" x14ac:dyDescent="0.2">
      <c r="A250">
        <v>14058</v>
      </c>
      <c r="B250" t="s">
        <v>1180</v>
      </c>
      <c r="C250" t="s">
        <v>1181</v>
      </c>
      <c r="D250">
        <v>0.75</v>
      </c>
      <c r="E250">
        <v>0.85714285714299998</v>
      </c>
      <c r="F250">
        <v>0.85714285714299998</v>
      </c>
      <c r="G250">
        <v>0.85714285714299998</v>
      </c>
      <c r="H250">
        <v>0.85714285714299998</v>
      </c>
      <c r="I250">
        <v>0.881428571429</v>
      </c>
      <c r="J250">
        <v>0.81</v>
      </c>
      <c r="K250">
        <v>0.66857142857100005</v>
      </c>
      <c r="L250">
        <v>0.57142857142900005</v>
      </c>
      <c r="M250">
        <v>0.64285714285700002</v>
      </c>
      <c r="N250">
        <v>0.91571428571400004</v>
      </c>
      <c r="O250">
        <v>0.7</v>
      </c>
      <c r="P250">
        <v>0.92857142857099995</v>
      </c>
      <c r="Q250">
        <v>0.92857142857099995</v>
      </c>
      <c r="R250">
        <v>0.80154761904750005</v>
      </c>
      <c r="S250">
        <v>0.5</v>
      </c>
      <c r="T250">
        <v>0.156</v>
      </c>
      <c r="U250">
        <v>0.75</v>
      </c>
      <c r="V250">
        <v>0.85185185185199996</v>
      </c>
      <c r="W250">
        <v>0.43478260869599999</v>
      </c>
      <c r="X250">
        <v>0.53852689211000004</v>
      </c>
      <c r="Y250">
        <v>0.8</v>
      </c>
      <c r="Z250" t="s">
        <v>683</v>
      </c>
      <c r="AA250" t="s">
        <v>683</v>
      </c>
      <c r="AB250" t="s">
        <v>684</v>
      </c>
      <c r="AC250" t="s">
        <v>685</v>
      </c>
      <c r="AD250" t="s">
        <v>16</v>
      </c>
      <c r="AE250" t="s">
        <v>15</v>
      </c>
      <c r="AF250" t="s">
        <v>17</v>
      </c>
      <c r="AG250">
        <v>1</v>
      </c>
    </row>
    <row r="251" spans="1:33" x14ac:dyDescent="0.2">
      <c r="A251">
        <v>14057</v>
      </c>
      <c r="B251" t="s">
        <v>1182</v>
      </c>
      <c r="C251" t="s">
        <v>1183</v>
      </c>
      <c r="D251">
        <v>0.9</v>
      </c>
      <c r="E251">
        <v>0.71428571428599996</v>
      </c>
      <c r="F251">
        <v>0.85714285714299998</v>
      </c>
      <c r="G251">
        <v>1</v>
      </c>
      <c r="H251">
        <v>0.82571428571399996</v>
      </c>
      <c r="I251">
        <v>0.92857142857099995</v>
      </c>
      <c r="J251">
        <v>0.83714285714299996</v>
      </c>
      <c r="K251">
        <v>0.97142857142899997</v>
      </c>
      <c r="L251">
        <v>0.85714285714299998</v>
      </c>
      <c r="M251">
        <v>1</v>
      </c>
      <c r="N251">
        <v>0.85714285714299998</v>
      </c>
      <c r="O251">
        <v>0.94285714285699995</v>
      </c>
      <c r="P251">
        <v>0.85714285714299998</v>
      </c>
      <c r="Q251">
        <v>0.881428571429</v>
      </c>
      <c r="R251">
        <v>0.90130952380999996</v>
      </c>
      <c r="S251">
        <v>1</v>
      </c>
      <c r="T251">
        <v>1</v>
      </c>
      <c r="U251">
        <v>1</v>
      </c>
      <c r="V251">
        <v>1</v>
      </c>
      <c r="W251">
        <v>0.82608695652200004</v>
      </c>
      <c r="X251">
        <v>0.96521739130499995</v>
      </c>
      <c r="Y251">
        <v>0.86666666666699999</v>
      </c>
      <c r="Z251" t="s">
        <v>683</v>
      </c>
      <c r="AA251" t="s">
        <v>683</v>
      </c>
      <c r="AB251" t="s">
        <v>684</v>
      </c>
      <c r="AC251" t="s">
        <v>685</v>
      </c>
      <c r="AD251" t="s">
        <v>16</v>
      </c>
      <c r="AE251" t="s">
        <v>15</v>
      </c>
      <c r="AF251" t="s">
        <v>17</v>
      </c>
      <c r="AG251">
        <v>1</v>
      </c>
    </row>
    <row r="252" spans="1:33" x14ac:dyDescent="0.2">
      <c r="A252">
        <v>14062</v>
      </c>
      <c r="B252" t="s">
        <v>1184</v>
      </c>
      <c r="C252" t="s">
        <v>1185</v>
      </c>
      <c r="D252">
        <v>0.92</v>
      </c>
      <c r="E252">
        <v>1</v>
      </c>
      <c r="F252">
        <v>1</v>
      </c>
      <c r="G252">
        <v>1</v>
      </c>
      <c r="H252">
        <v>0.85714285714299998</v>
      </c>
      <c r="I252">
        <v>1</v>
      </c>
      <c r="J252">
        <v>1</v>
      </c>
      <c r="K252">
        <v>1</v>
      </c>
      <c r="L252">
        <v>0.91428571428600003</v>
      </c>
      <c r="M252">
        <v>0.81</v>
      </c>
      <c r="N252">
        <v>0.72571428571399998</v>
      </c>
      <c r="O252">
        <v>1</v>
      </c>
      <c r="P252">
        <v>0.67857142857099995</v>
      </c>
      <c r="Q252">
        <v>0.72857142857099999</v>
      </c>
      <c r="R252">
        <v>0.89285714285749995</v>
      </c>
      <c r="S252">
        <v>0.5</v>
      </c>
      <c r="T252">
        <v>1</v>
      </c>
      <c r="U252">
        <v>1</v>
      </c>
      <c r="V252">
        <v>1</v>
      </c>
      <c r="W252">
        <v>0.52173913043499998</v>
      </c>
      <c r="X252">
        <v>0.804347826085</v>
      </c>
      <c r="Y252">
        <v>1</v>
      </c>
      <c r="Z252" t="s">
        <v>683</v>
      </c>
      <c r="AA252" t="s">
        <v>683</v>
      </c>
      <c r="AB252" t="s">
        <v>684</v>
      </c>
      <c r="AC252" t="s">
        <v>685</v>
      </c>
      <c r="AD252" t="s">
        <v>16</v>
      </c>
      <c r="AE252" t="s">
        <v>15</v>
      </c>
      <c r="AF252" t="s">
        <v>17</v>
      </c>
      <c r="AG252">
        <v>1</v>
      </c>
    </row>
    <row r="253" spans="1:33" x14ac:dyDescent="0.2">
      <c r="A253">
        <v>14064</v>
      </c>
      <c r="B253" t="s">
        <v>1186</v>
      </c>
      <c r="C253" t="s">
        <v>1187</v>
      </c>
      <c r="D253">
        <v>0.98</v>
      </c>
      <c r="E253">
        <v>1</v>
      </c>
      <c r="F253">
        <v>1</v>
      </c>
      <c r="G253">
        <v>1</v>
      </c>
      <c r="H253">
        <v>0.85714285714299998</v>
      </c>
      <c r="I253">
        <v>1</v>
      </c>
      <c r="J253">
        <v>1</v>
      </c>
      <c r="K253">
        <v>0.85714285714299998</v>
      </c>
      <c r="L253">
        <v>0.85714285714299998</v>
      </c>
      <c r="M253">
        <v>1</v>
      </c>
      <c r="N253">
        <v>1</v>
      </c>
      <c r="O253">
        <v>0.91428571428600003</v>
      </c>
      <c r="P253">
        <v>1</v>
      </c>
      <c r="Q253">
        <v>0.85714285714299998</v>
      </c>
      <c r="R253">
        <v>0.94523809523750002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 t="s">
        <v>683</v>
      </c>
      <c r="AA253" t="s">
        <v>683</v>
      </c>
      <c r="AB253" t="s">
        <v>684</v>
      </c>
      <c r="AC253" t="s">
        <v>685</v>
      </c>
      <c r="AD253" t="s">
        <v>16</v>
      </c>
      <c r="AE253" t="s">
        <v>15</v>
      </c>
      <c r="AF253" t="s">
        <v>17</v>
      </c>
      <c r="AG253">
        <v>1</v>
      </c>
    </row>
    <row r="254" spans="1:33" x14ac:dyDescent="0.2">
      <c r="A254">
        <v>14066</v>
      </c>
      <c r="B254" t="s">
        <v>1188</v>
      </c>
      <c r="C254" t="s">
        <v>1189</v>
      </c>
      <c r="D254">
        <v>0.97</v>
      </c>
      <c r="E254">
        <v>1</v>
      </c>
      <c r="F254">
        <v>1</v>
      </c>
      <c r="G254">
        <v>1</v>
      </c>
      <c r="H254">
        <v>1</v>
      </c>
      <c r="I254">
        <v>0.95285714285699996</v>
      </c>
      <c r="J254">
        <v>1</v>
      </c>
      <c r="K254">
        <v>0.85714285714299998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0.98416666666749997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0.93333333333299995</v>
      </c>
      <c r="Z254" t="s">
        <v>683</v>
      </c>
      <c r="AA254" t="s">
        <v>683</v>
      </c>
      <c r="AB254" t="s">
        <v>684</v>
      </c>
      <c r="AC254" t="s">
        <v>685</v>
      </c>
      <c r="AD254" t="s">
        <v>16</v>
      </c>
      <c r="AE254" t="s">
        <v>15</v>
      </c>
      <c r="AF254" t="s">
        <v>17</v>
      </c>
      <c r="AG254">
        <v>1</v>
      </c>
    </row>
    <row r="255" spans="1:33" x14ac:dyDescent="0.2">
      <c r="A255">
        <v>14070</v>
      </c>
      <c r="B255" t="s">
        <v>1190</v>
      </c>
      <c r="C255" t="s">
        <v>1191</v>
      </c>
      <c r="D255">
        <v>0.72</v>
      </c>
      <c r="E255">
        <v>1</v>
      </c>
      <c r="F255">
        <v>1</v>
      </c>
      <c r="G255">
        <v>0.71428571428599996</v>
      </c>
      <c r="H255">
        <v>0.82142857142900005</v>
      </c>
      <c r="I255">
        <v>0.56142857142900005</v>
      </c>
      <c r="J255">
        <v>1</v>
      </c>
      <c r="K255">
        <v>0.87857142857100001</v>
      </c>
      <c r="L255">
        <v>0.48571428571399999</v>
      </c>
      <c r="M255">
        <v>0.85714285714299998</v>
      </c>
      <c r="N255">
        <v>0.90428571428600002</v>
      </c>
      <c r="O255">
        <v>0.69571428571399996</v>
      </c>
      <c r="P255">
        <v>0.57142857142900005</v>
      </c>
      <c r="Q255">
        <v>0.738571428571</v>
      </c>
      <c r="R255">
        <v>0.76904761904749996</v>
      </c>
      <c r="S255">
        <v>0</v>
      </c>
      <c r="T255">
        <v>0.91200000000000003</v>
      </c>
      <c r="U255">
        <v>0.66666666666700003</v>
      </c>
      <c r="V255">
        <v>0.33333333333300003</v>
      </c>
      <c r="W255">
        <v>0.34782608695700001</v>
      </c>
      <c r="X255">
        <v>0.45196521739149997</v>
      </c>
      <c r="Y255">
        <v>0.8</v>
      </c>
      <c r="Z255" t="s">
        <v>683</v>
      </c>
      <c r="AA255" t="s">
        <v>683</v>
      </c>
      <c r="AB255" t="s">
        <v>684</v>
      </c>
      <c r="AC255" t="s">
        <v>685</v>
      </c>
      <c r="AD255" t="s">
        <v>16</v>
      </c>
      <c r="AE255" t="s">
        <v>15</v>
      </c>
      <c r="AF255" t="s">
        <v>17</v>
      </c>
      <c r="AG255">
        <v>1</v>
      </c>
    </row>
    <row r="256" spans="1:33" x14ac:dyDescent="0.2">
      <c r="A256">
        <v>14072</v>
      </c>
      <c r="B256" t="s">
        <v>1192</v>
      </c>
      <c r="C256" t="s">
        <v>1193</v>
      </c>
      <c r="D256">
        <v>0.98</v>
      </c>
      <c r="E256">
        <v>1</v>
      </c>
      <c r="F256">
        <v>1</v>
      </c>
      <c r="G256">
        <v>1</v>
      </c>
      <c r="H256">
        <v>0.71428571428599996</v>
      </c>
      <c r="I256">
        <v>0.95285714285699996</v>
      </c>
      <c r="J256">
        <v>1</v>
      </c>
      <c r="K256">
        <v>1</v>
      </c>
      <c r="L256">
        <v>0.94285714285699995</v>
      </c>
      <c r="M256">
        <v>1</v>
      </c>
      <c r="N256">
        <v>1</v>
      </c>
      <c r="O256">
        <v>1</v>
      </c>
      <c r="P256">
        <v>0.85714285714299998</v>
      </c>
      <c r="Q256">
        <v>0.95285714285699996</v>
      </c>
      <c r="R256">
        <v>0.95166666666749999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 t="s">
        <v>13</v>
      </c>
      <c r="AA256" t="s">
        <v>683</v>
      </c>
      <c r="AB256" t="s">
        <v>684</v>
      </c>
      <c r="AC256" t="s">
        <v>685</v>
      </c>
      <c r="AD256" t="s">
        <v>16</v>
      </c>
      <c r="AE256" t="s">
        <v>15</v>
      </c>
      <c r="AF256" t="s">
        <v>17</v>
      </c>
      <c r="AG256">
        <v>1</v>
      </c>
    </row>
    <row r="257" spans="1:33" x14ac:dyDescent="0.2">
      <c r="A257">
        <v>14076</v>
      </c>
      <c r="B257" t="s">
        <v>1194</v>
      </c>
      <c r="C257" t="s">
        <v>1195</v>
      </c>
      <c r="D257">
        <v>0.92</v>
      </c>
      <c r="E257">
        <v>0.71428571428599996</v>
      </c>
      <c r="F257">
        <v>0.85714285714299998</v>
      </c>
      <c r="G257">
        <v>0.85714285714299998</v>
      </c>
      <c r="H257">
        <v>0.92857142857099995</v>
      </c>
      <c r="I257">
        <v>0.97571428571399998</v>
      </c>
      <c r="J257">
        <v>1</v>
      </c>
      <c r="K257">
        <v>0.82142857142900005</v>
      </c>
      <c r="L257">
        <v>0.94285714285699995</v>
      </c>
      <c r="M257">
        <v>0.85714285714299998</v>
      </c>
      <c r="N257">
        <v>0.89285714285700002</v>
      </c>
      <c r="O257">
        <v>0.91428571428600003</v>
      </c>
      <c r="P257">
        <v>0.91428571428600003</v>
      </c>
      <c r="Q257">
        <v>0.95285714285699996</v>
      </c>
      <c r="R257">
        <v>0.909523809525</v>
      </c>
      <c r="S257">
        <v>0.5</v>
      </c>
      <c r="T257">
        <v>1</v>
      </c>
      <c r="U257">
        <v>1</v>
      </c>
      <c r="V257">
        <v>0.85185185185199996</v>
      </c>
      <c r="W257">
        <v>0.43478260869599999</v>
      </c>
      <c r="X257">
        <v>0.75732689211000004</v>
      </c>
      <c r="Y257">
        <v>1</v>
      </c>
      <c r="Z257" t="s">
        <v>13</v>
      </c>
      <c r="AA257" t="s">
        <v>14</v>
      </c>
      <c r="AB257" t="s">
        <v>15</v>
      </c>
      <c r="AC257" t="s">
        <v>685</v>
      </c>
      <c r="AD257" t="s">
        <v>16</v>
      </c>
      <c r="AE257" t="s">
        <v>15</v>
      </c>
      <c r="AF257" t="s">
        <v>17</v>
      </c>
      <c r="AG257">
        <v>1</v>
      </c>
    </row>
    <row r="258" spans="1:33" x14ac:dyDescent="0.2">
      <c r="A258">
        <v>14014</v>
      </c>
      <c r="B258" t="s">
        <v>1196</v>
      </c>
      <c r="C258" t="s">
        <v>1197</v>
      </c>
      <c r="D258">
        <v>0.97</v>
      </c>
      <c r="E258">
        <v>1</v>
      </c>
      <c r="F258">
        <v>1</v>
      </c>
      <c r="G258">
        <v>1</v>
      </c>
      <c r="H258">
        <v>0.85714285714299998</v>
      </c>
      <c r="I258">
        <v>0.97571428571399998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0.97142857142899997</v>
      </c>
      <c r="P258">
        <v>1</v>
      </c>
      <c r="Q258">
        <v>1</v>
      </c>
      <c r="R258">
        <v>0.98369047619000005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0.93333333333299995</v>
      </c>
      <c r="Z258" t="s">
        <v>683</v>
      </c>
      <c r="AA258" t="s">
        <v>683</v>
      </c>
      <c r="AB258" t="s">
        <v>684</v>
      </c>
      <c r="AC258" t="s">
        <v>685</v>
      </c>
      <c r="AD258" t="s">
        <v>16</v>
      </c>
      <c r="AE258" t="s">
        <v>15</v>
      </c>
      <c r="AF258" t="s">
        <v>17</v>
      </c>
      <c r="AG258">
        <v>1</v>
      </c>
    </row>
    <row r="259" spans="1:33" x14ac:dyDescent="0.2">
      <c r="A259">
        <v>14077</v>
      </c>
      <c r="B259" t="s">
        <v>1198</v>
      </c>
      <c r="C259" t="s">
        <v>1199</v>
      </c>
      <c r="D259">
        <v>0.97</v>
      </c>
      <c r="E259">
        <v>0.71428571428599996</v>
      </c>
      <c r="F259">
        <v>1</v>
      </c>
      <c r="G259">
        <v>1</v>
      </c>
      <c r="H259">
        <v>1</v>
      </c>
      <c r="I259">
        <v>0.8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0.91428571428600003</v>
      </c>
      <c r="P259">
        <v>1</v>
      </c>
      <c r="Q259">
        <v>0.97571428571399998</v>
      </c>
      <c r="R259">
        <v>0.97416666666749996</v>
      </c>
      <c r="S259">
        <v>1</v>
      </c>
      <c r="T259">
        <v>1</v>
      </c>
      <c r="U259">
        <v>1</v>
      </c>
      <c r="V259">
        <v>0.85185185185199996</v>
      </c>
      <c r="W259">
        <v>0.52173913043499998</v>
      </c>
      <c r="X259">
        <v>0.87471819645500004</v>
      </c>
      <c r="Y259">
        <v>1</v>
      </c>
      <c r="Z259" t="s">
        <v>13</v>
      </c>
      <c r="AA259" t="s">
        <v>14</v>
      </c>
      <c r="AB259" t="s">
        <v>15</v>
      </c>
      <c r="AC259" t="s">
        <v>685</v>
      </c>
      <c r="AD259" t="s">
        <v>16</v>
      </c>
      <c r="AE259" t="s">
        <v>15</v>
      </c>
      <c r="AF259" t="s">
        <v>17</v>
      </c>
      <c r="AG259">
        <v>1</v>
      </c>
    </row>
    <row r="260" spans="1:33" x14ac:dyDescent="0.2">
      <c r="A260">
        <v>14061</v>
      </c>
      <c r="B260" t="s">
        <v>1200</v>
      </c>
      <c r="C260" t="s">
        <v>1201</v>
      </c>
      <c r="D260">
        <v>0.98</v>
      </c>
      <c r="E260">
        <v>1</v>
      </c>
      <c r="F260">
        <v>1</v>
      </c>
      <c r="G260">
        <v>0.85714285714299998</v>
      </c>
      <c r="H260">
        <v>0.96857142857099998</v>
      </c>
      <c r="I260">
        <v>1</v>
      </c>
      <c r="J260">
        <v>1</v>
      </c>
      <c r="K260">
        <v>0.85714285714299998</v>
      </c>
      <c r="L260">
        <v>1</v>
      </c>
      <c r="M260">
        <v>0.85714285714299998</v>
      </c>
      <c r="N260">
        <v>1</v>
      </c>
      <c r="O260">
        <v>0.85714285714299998</v>
      </c>
      <c r="P260">
        <v>1</v>
      </c>
      <c r="Q260">
        <v>1</v>
      </c>
      <c r="R260">
        <v>0.9497619047625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 t="s">
        <v>13</v>
      </c>
      <c r="AA260" t="s">
        <v>14</v>
      </c>
      <c r="AB260" t="s">
        <v>15</v>
      </c>
      <c r="AC260" t="s">
        <v>685</v>
      </c>
      <c r="AD260" t="s">
        <v>16</v>
      </c>
      <c r="AE260" t="s">
        <v>15</v>
      </c>
      <c r="AF260" t="s">
        <v>17</v>
      </c>
      <c r="AG260">
        <v>1</v>
      </c>
    </row>
    <row r="261" spans="1:33" x14ac:dyDescent="0.2">
      <c r="A261">
        <v>14078</v>
      </c>
      <c r="B261" t="s">
        <v>1202</v>
      </c>
      <c r="C261" t="s">
        <v>1203</v>
      </c>
      <c r="D261">
        <v>0.67</v>
      </c>
      <c r="E261">
        <v>0.428571428571</v>
      </c>
      <c r="F261">
        <v>1</v>
      </c>
      <c r="G261">
        <v>0.71428571428599996</v>
      </c>
      <c r="H261">
        <v>0.96857142857099998</v>
      </c>
      <c r="I261">
        <v>0.9</v>
      </c>
      <c r="J261">
        <v>0.93428571428600005</v>
      </c>
      <c r="K261">
        <v>0.97142857142899997</v>
      </c>
      <c r="L261">
        <v>0.71428571428599996</v>
      </c>
      <c r="M261">
        <v>0.66714285714300003</v>
      </c>
      <c r="N261">
        <v>0.87</v>
      </c>
      <c r="O261">
        <v>0.81428571428600005</v>
      </c>
      <c r="P261">
        <v>0.53571428571400004</v>
      </c>
      <c r="Q261">
        <v>0.45285714285700002</v>
      </c>
      <c r="R261">
        <v>0.7952380952375</v>
      </c>
      <c r="S261" t="s">
        <v>32</v>
      </c>
      <c r="T261" t="s">
        <v>32</v>
      </c>
      <c r="U261" t="s">
        <v>32</v>
      </c>
      <c r="V261" t="s">
        <v>32</v>
      </c>
      <c r="W261" t="s">
        <v>32</v>
      </c>
      <c r="X261">
        <v>0</v>
      </c>
      <c r="Y261">
        <v>0.86666666666699999</v>
      </c>
      <c r="Z261" t="s">
        <v>683</v>
      </c>
      <c r="AA261" t="s">
        <v>683</v>
      </c>
      <c r="AB261" t="s">
        <v>684</v>
      </c>
      <c r="AC261" t="s">
        <v>685</v>
      </c>
      <c r="AD261" t="s">
        <v>16</v>
      </c>
      <c r="AE261" t="s">
        <v>15</v>
      </c>
      <c r="AF261" t="s">
        <v>17</v>
      </c>
      <c r="AG261">
        <v>1</v>
      </c>
    </row>
    <row r="262" spans="1:33" x14ac:dyDescent="0.2">
      <c r="A262">
        <v>14082</v>
      </c>
      <c r="B262" t="s">
        <v>1204</v>
      </c>
      <c r="C262" t="s">
        <v>1205</v>
      </c>
      <c r="D262">
        <v>0.99</v>
      </c>
      <c r="E262">
        <v>1</v>
      </c>
      <c r="F262">
        <v>1</v>
      </c>
      <c r="G262">
        <v>1</v>
      </c>
      <c r="H262">
        <v>0.89285714285700002</v>
      </c>
      <c r="I262">
        <v>1</v>
      </c>
      <c r="J262">
        <v>1</v>
      </c>
      <c r="K262">
        <v>1</v>
      </c>
      <c r="L262">
        <v>0.91428571428600003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0.98392857142750001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 t="s">
        <v>13</v>
      </c>
      <c r="AA262" t="s">
        <v>683</v>
      </c>
      <c r="AB262" t="s">
        <v>684</v>
      </c>
      <c r="AC262" t="s">
        <v>685</v>
      </c>
      <c r="AD262" t="s">
        <v>16</v>
      </c>
      <c r="AE262" t="s">
        <v>15</v>
      </c>
      <c r="AF262" t="s">
        <v>17</v>
      </c>
      <c r="AG262">
        <v>1</v>
      </c>
    </row>
    <row r="263" spans="1:33" x14ac:dyDescent="0.2">
      <c r="A263">
        <v>14083</v>
      </c>
      <c r="B263" t="s">
        <v>1206</v>
      </c>
      <c r="C263" t="s">
        <v>1207</v>
      </c>
      <c r="D263">
        <v>0.92</v>
      </c>
      <c r="E263">
        <v>0.428571428571</v>
      </c>
      <c r="F263">
        <v>1</v>
      </c>
      <c r="G263">
        <v>0.94285714285699995</v>
      </c>
      <c r="H263">
        <v>0.73</v>
      </c>
      <c r="I263">
        <v>0.81</v>
      </c>
      <c r="J263">
        <v>1</v>
      </c>
      <c r="K263">
        <v>1</v>
      </c>
      <c r="L263">
        <v>0.97142857142899997</v>
      </c>
      <c r="M263">
        <v>0.85714285714299998</v>
      </c>
      <c r="N263">
        <v>1</v>
      </c>
      <c r="O263">
        <v>1</v>
      </c>
      <c r="P263">
        <v>1</v>
      </c>
      <c r="Q263">
        <v>1</v>
      </c>
      <c r="R263">
        <v>0.94261904762000004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0.86666666666699999</v>
      </c>
      <c r="Z263" t="s">
        <v>13</v>
      </c>
      <c r="AA263" t="s">
        <v>683</v>
      </c>
      <c r="AB263" t="s">
        <v>684</v>
      </c>
      <c r="AC263" t="s">
        <v>685</v>
      </c>
      <c r="AD263" t="s">
        <v>16</v>
      </c>
      <c r="AE263" t="s">
        <v>15</v>
      </c>
      <c r="AF263" t="s">
        <v>17</v>
      </c>
      <c r="AG263">
        <v>1</v>
      </c>
    </row>
    <row r="264" spans="1:33" x14ac:dyDescent="0.2">
      <c r="A264">
        <v>13967</v>
      </c>
      <c r="B264" t="s">
        <v>1208</v>
      </c>
      <c r="C264" t="s">
        <v>1209</v>
      </c>
      <c r="D264">
        <v>0.99</v>
      </c>
      <c r="E264">
        <v>1</v>
      </c>
      <c r="F264">
        <v>1</v>
      </c>
      <c r="G264">
        <v>1</v>
      </c>
      <c r="H264">
        <v>1</v>
      </c>
      <c r="I264">
        <v>0.85714285714299998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0.94714285714299995</v>
      </c>
      <c r="P264">
        <v>0.96428571428599996</v>
      </c>
      <c r="Q264">
        <v>1</v>
      </c>
      <c r="R264">
        <v>0.98071428571499997</v>
      </c>
      <c r="S264">
        <v>1</v>
      </c>
      <c r="T264">
        <v>1</v>
      </c>
      <c r="U264">
        <v>1</v>
      </c>
      <c r="V264">
        <v>1</v>
      </c>
      <c r="W264">
        <v>0.91304347826099996</v>
      </c>
      <c r="X264">
        <v>0.98260869564999997</v>
      </c>
      <c r="Y264">
        <v>1</v>
      </c>
      <c r="Z264" t="s">
        <v>13</v>
      </c>
      <c r="AA264" t="s">
        <v>14</v>
      </c>
      <c r="AB264" t="s">
        <v>15</v>
      </c>
      <c r="AC264" t="s">
        <v>685</v>
      </c>
      <c r="AD264" t="s">
        <v>16</v>
      </c>
      <c r="AE264" t="s">
        <v>15</v>
      </c>
      <c r="AF264" t="s">
        <v>17</v>
      </c>
      <c r="AG264">
        <v>1</v>
      </c>
    </row>
    <row r="265" spans="1:33" x14ac:dyDescent="0.2">
      <c r="A265">
        <v>14085</v>
      </c>
      <c r="B265" t="s">
        <v>1210</v>
      </c>
      <c r="C265" t="s">
        <v>1211</v>
      </c>
      <c r="D265">
        <v>0.97</v>
      </c>
      <c r="E265">
        <v>1</v>
      </c>
      <c r="F265">
        <v>1</v>
      </c>
      <c r="G265">
        <v>1</v>
      </c>
      <c r="H265">
        <v>0.93714285714300005</v>
      </c>
      <c r="I265">
        <v>0.71428571428599996</v>
      </c>
      <c r="J265">
        <v>0.92857142857099995</v>
      </c>
      <c r="K265">
        <v>0.68571428571399995</v>
      </c>
      <c r="L265">
        <v>0.97142857142899997</v>
      </c>
      <c r="M265">
        <v>1</v>
      </c>
      <c r="N265">
        <v>0.92857142857099995</v>
      </c>
      <c r="O265">
        <v>0.97571428571399998</v>
      </c>
      <c r="P265">
        <v>0.85714285714299998</v>
      </c>
      <c r="Q265">
        <v>0.95285714285699996</v>
      </c>
      <c r="R265">
        <v>0.91261904762000001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 t="s">
        <v>13</v>
      </c>
      <c r="AA265" t="s">
        <v>14</v>
      </c>
      <c r="AB265" t="s">
        <v>15</v>
      </c>
      <c r="AC265" t="s">
        <v>685</v>
      </c>
      <c r="AD265" t="s">
        <v>16</v>
      </c>
      <c r="AE265" t="s">
        <v>15</v>
      </c>
      <c r="AF265" t="s">
        <v>17</v>
      </c>
      <c r="AG265">
        <v>1</v>
      </c>
    </row>
    <row r="266" spans="1:33" x14ac:dyDescent="0.2">
      <c r="A266">
        <v>14088</v>
      </c>
      <c r="B266" t="s">
        <v>1212</v>
      </c>
      <c r="C266" t="s">
        <v>1213</v>
      </c>
      <c r="D266">
        <v>0.96</v>
      </c>
      <c r="E266">
        <v>0.71428571428599996</v>
      </c>
      <c r="F266">
        <v>1</v>
      </c>
      <c r="G266">
        <v>1</v>
      </c>
      <c r="H266">
        <v>0.90428571428600002</v>
      </c>
      <c r="I266">
        <v>0.71428571428599996</v>
      </c>
      <c r="J266">
        <v>0.81</v>
      </c>
      <c r="K266">
        <v>0.97142857142899997</v>
      </c>
      <c r="L266">
        <v>1</v>
      </c>
      <c r="M266">
        <v>1</v>
      </c>
      <c r="N266">
        <v>0.96428571428599996</v>
      </c>
      <c r="O266">
        <v>0.87142857142899999</v>
      </c>
      <c r="P266">
        <v>0.87142857142899999</v>
      </c>
      <c r="Q266">
        <v>0.90428571428600002</v>
      </c>
      <c r="R266">
        <v>0.91761904762000002</v>
      </c>
      <c r="S266">
        <v>1</v>
      </c>
      <c r="T266">
        <v>1</v>
      </c>
      <c r="U266">
        <v>1</v>
      </c>
      <c r="V266">
        <v>1</v>
      </c>
      <c r="W266">
        <v>0.91304347826099996</v>
      </c>
      <c r="X266">
        <v>0.98260869564999997</v>
      </c>
      <c r="Y266">
        <v>1</v>
      </c>
      <c r="Z266" t="s">
        <v>13</v>
      </c>
      <c r="AA266" t="s">
        <v>14</v>
      </c>
      <c r="AB266" t="s">
        <v>15</v>
      </c>
      <c r="AC266" t="s">
        <v>685</v>
      </c>
      <c r="AD266" t="s">
        <v>16</v>
      </c>
      <c r="AE266" t="s">
        <v>15</v>
      </c>
      <c r="AF266" t="s">
        <v>17</v>
      </c>
      <c r="AG266">
        <v>1</v>
      </c>
    </row>
    <row r="267" spans="1:33" x14ac:dyDescent="0.2">
      <c r="A267">
        <v>14087</v>
      </c>
      <c r="B267" t="s">
        <v>1214</v>
      </c>
      <c r="C267" t="s">
        <v>1215</v>
      </c>
      <c r="D267">
        <v>0.89</v>
      </c>
      <c r="E267">
        <v>0.71428571428599996</v>
      </c>
      <c r="F267">
        <v>1</v>
      </c>
      <c r="G267">
        <v>0.85714285714299998</v>
      </c>
      <c r="H267">
        <v>0.65428571428600002</v>
      </c>
      <c r="I267">
        <v>0.9</v>
      </c>
      <c r="J267">
        <v>0.81</v>
      </c>
      <c r="K267">
        <v>0.65</v>
      </c>
      <c r="L267">
        <v>0.85714285714299998</v>
      </c>
      <c r="M267">
        <v>0.67857142857099995</v>
      </c>
      <c r="N267">
        <v>1</v>
      </c>
      <c r="O267">
        <v>0.68285714285700005</v>
      </c>
      <c r="P267">
        <v>0.71428571428599996</v>
      </c>
      <c r="Q267">
        <v>0.97571428571399998</v>
      </c>
      <c r="R267">
        <v>0.81499999999999995</v>
      </c>
      <c r="S267">
        <v>1</v>
      </c>
      <c r="T267">
        <v>1</v>
      </c>
      <c r="U267">
        <v>1</v>
      </c>
      <c r="V267">
        <v>1</v>
      </c>
      <c r="W267">
        <v>0.78260869565199997</v>
      </c>
      <c r="X267">
        <v>0.95652173913000005</v>
      </c>
      <c r="Y267">
        <v>0.93333333333299995</v>
      </c>
      <c r="Z267" t="s">
        <v>13</v>
      </c>
      <c r="AA267" t="s">
        <v>14</v>
      </c>
      <c r="AB267" t="s">
        <v>15</v>
      </c>
      <c r="AC267" t="s">
        <v>685</v>
      </c>
      <c r="AD267" t="s">
        <v>16</v>
      </c>
      <c r="AE267" t="s">
        <v>15</v>
      </c>
      <c r="AF267" t="s">
        <v>17</v>
      </c>
      <c r="AG267">
        <v>1</v>
      </c>
    </row>
    <row r="268" spans="1:33" x14ac:dyDescent="0.2">
      <c r="A268">
        <v>14089</v>
      </c>
      <c r="B268" t="s">
        <v>1216</v>
      </c>
      <c r="C268" t="s">
        <v>1217</v>
      </c>
      <c r="D268">
        <v>0.99</v>
      </c>
      <c r="E268">
        <v>1</v>
      </c>
      <c r="F268">
        <v>1</v>
      </c>
      <c r="G268">
        <v>1</v>
      </c>
      <c r="H268">
        <v>0.96857142857099998</v>
      </c>
      <c r="I268">
        <v>0.95285714285699996</v>
      </c>
      <c r="J268">
        <v>1</v>
      </c>
      <c r="K268">
        <v>1</v>
      </c>
      <c r="L268">
        <v>0.8</v>
      </c>
      <c r="M268">
        <v>0.92857142857099995</v>
      </c>
      <c r="N268">
        <v>1</v>
      </c>
      <c r="O268">
        <v>0.89</v>
      </c>
      <c r="P268">
        <v>1</v>
      </c>
      <c r="Q268">
        <v>1</v>
      </c>
      <c r="R268">
        <v>0.9616666666675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 t="s">
        <v>13</v>
      </c>
      <c r="AA268" t="s">
        <v>14</v>
      </c>
      <c r="AB268" t="s">
        <v>15</v>
      </c>
      <c r="AC268" t="s">
        <v>685</v>
      </c>
      <c r="AD268" t="s">
        <v>16</v>
      </c>
      <c r="AE268" t="s">
        <v>15</v>
      </c>
      <c r="AF268" t="s">
        <v>17</v>
      </c>
      <c r="AG268">
        <v>1</v>
      </c>
    </row>
    <row r="269" spans="1:33" x14ac:dyDescent="0.2">
      <c r="A269">
        <v>14090</v>
      </c>
      <c r="B269" t="s">
        <v>1218</v>
      </c>
      <c r="C269" t="s">
        <v>1219</v>
      </c>
      <c r="D269">
        <v>0.88</v>
      </c>
      <c r="E269">
        <v>1</v>
      </c>
      <c r="F269">
        <v>1</v>
      </c>
      <c r="G269">
        <v>1</v>
      </c>
      <c r="H269">
        <v>0.98428571428599998</v>
      </c>
      <c r="I269">
        <v>0.80428571428600004</v>
      </c>
      <c r="J269">
        <v>1</v>
      </c>
      <c r="K269">
        <v>0.85714285714299998</v>
      </c>
      <c r="L269">
        <v>0.97142857142899997</v>
      </c>
      <c r="M269">
        <v>0.95285714285699996</v>
      </c>
      <c r="N269">
        <v>0.84571428571399998</v>
      </c>
      <c r="O269">
        <v>0.80714285714300005</v>
      </c>
      <c r="P269">
        <v>0.95285714285699996</v>
      </c>
      <c r="Q269">
        <v>0.52857142857100003</v>
      </c>
      <c r="R269">
        <v>0.89202380952500004</v>
      </c>
      <c r="S269">
        <v>0.5</v>
      </c>
      <c r="T269">
        <v>1</v>
      </c>
      <c r="U269">
        <v>1</v>
      </c>
      <c r="V269">
        <v>0.92592592592599998</v>
      </c>
      <c r="W269">
        <v>0.34782608695700001</v>
      </c>
      <c r="X269">
        <v>0.75475040257500003</v>
      </c>
      <c r="Y269">
        <v>0.93333333333299995</v>
      </c>
      <c r="Z269" t="s">
        <v>13</v>
      </c>
      <c r="AA269" t="s">
        <v>14</v>
      </c>
      <c r="AB269" t="s">
        <v>15</v>
      </c>
      <c r="AC269" t="s">
        <v>685</v>
      </c>
      <c r="AD269" t="s">
        <v>16</v>
      </c>
      <c r="AE269" t="s">
        <v>15</v>
      </c>
      <c r="AF269" t="s">
        <v>17</v>
      </c>
      <c r="AG269">
        <v>1</v>
      </c>
    </row>
    <row r="270" spans="1:33" x14ac:dyDescent="0.2">
      <c r="A270">
        <v>14091</v>
      </c>
      <c r="B270" t="s">
        <v>1220</v>
      </c>
      <c r="C270" t="s">
        <v>1221</v>
      </c>
      <c r="D270">
        <v>0.98</v>
      </c>
      <c r="E270">
        <v>0.428571428571</v>
      </c>
      <c r="F270">
        <v>0.85714285714299998</v>
      </c>
      <c r="G270">
        <v>1</v>
      </c>
      <c r="H270">
        <v>0.96857142857099998</v>
      </c>
      <c r="I270">
        <v>0.95285714285699996</v>
      </c>
      <c r="J270">
        <v>1</v>
      </c>
      <c r="K270">
        <v>1</v>
      </c>
      <c r="L270">
        <v>1</v>
      </c>
      <c r="M270">
        <v>1</v>
      </c>
      <c r="N270">
        <v>0.97571428571399998</v>
      </c>
      <c r="O270">
        <v>0.94714285714299995</v>
      </c>
      <c r="P270">
        <v>1</v>
      </c>
      <c r="Q270">
        <v>0.85714285714299998</v>
      </c>
      <c r="R270">
        <v>0.96321428571500001</v>
      </c>
      <c r="S270">
        <v>1</v>
      </c>
      <c r="T270">
        <v>1</v>
      </c>
      <c r="U270">
        <v>1</v>
      </c>
      <c r="V270">
        <v>1</v>
      </c>
      <c r="W270">
        <v>0.78260869565199997</v>
      </c>
      <c r="X270">
        <v>0.95652173913000005</v>
      </c>
      <c r="Y270">
        <v>1</v>
      </c>
      <c r="Z270" t="s">
        <v>13</v>
      </c>
      <c r="AA270" t="s">
        <v>14</v>
      </c>
      <c r="AB270" t="s">
        <v>15</v>
      </c>
      <c r="AC270" t="s">
        <v>685</v>
      </c>
      <c r="AD270" t="s">
        <v>16</v>
      </c>
      <c r="AE270" t="s">
        <v>15</v>
      </c>
      <c r="AF270" t="s">
        <v>17</v>
      </c>
      <c r="AG270">
        <v>1</v>
      </c>
    </row>
    <row r="271" spans="1:33" x14ac:dyDescent="0.2">
      <c r="A271">
        <v>14096</v>
      </c>
      <c r="B271" t="s">
        <v>1222</v>
      </c>
      <c r="C271" t="s">
        <v>1223</v>
      </c>
      <c r="D271">
        <v>0.98</v>
      </c>
      <c r="E271">
        <v>0.85714285714299998</v>
      </c>
      <c r="F271">
        <v>1</v>
      </c>
      <c r="G271">
        <v>1</v>
      </c>
      <c r="H271">
        <v>0.96</v>
      </c>
      <c r="I271">
        <v>1</v>
      </c>
      <c r="J271">
        <v>1</v>
      </c>
      <c r="K271">
        <v>0.85714285714299998</v>
      </c>
      <c r="L271">
        <v>1</v>
      </c>
      <c r="M271">
        <v>1</v>
      </c>
      <c r="N271">
        <v>1</v>
      </c>
      <c r="O271">
        <v>0.94285714285699995</v>
      </c>
      <c r="P271">
        <v>1</v>
      </c>
      <c r="Q271">
        <v>0.69</v>
      </c>
      <c r="R271">
        <v>0.95416666666750005</v>
      </c>
      <c r="S271">
        <v>1</v>
      </c>
      <c r="T271">
        <v>1</v>
      </c>
      <c r="U271">
        <v>1</v>
      </c>
      <c r="V271">
        <v>1</v>
      </c>
      <c r="W271">
        <v>0.82608695652200004</v>
      </c>
      <c r="X271">
        <v>0.96521739130499995</v>
      </c>
      <c r="Y271">
        <v>1</v>
      </c>
      <c r="Z271" t="s">
        <v>683</v>
      </c>
      <c r="AA271" t="s">
        <v>683</v>
      </c>
      <c r="AB271" t="s">
        <v>684</v>
      </c>
      <c r="AC271" t="s">
        <v>685</v>
      </c>
      <c r="AD271" t="s">
        <v>16</v>
      </c>
      <c r="AE271" t="s">
        <v>15</v>
      </c>
      <c r="AF271" t="s">
        <v>17</v>
      </c>
      <c r="AG271">
        <v>1</v>
      </c>
    </row>
    <row r="272" spans="1:33" x14ac:dyDescent="0.2">
      <c r="A272">
        <v>13797</v>
      </c>
      <c r="B272" t="s">
        <v>1224</v>
      </c>
      <c r="C272" t="s">
        <v>1225</v>
      </c>
      <c r="D272">
        <v>0.91</v>
      </c>
      <c r="E272">
        <v>1</v>
      </c>
      <c r="F272">
        <v>0.85714285714299998</v>
      </c>
      <c r="G272">
        <v>0.77142857142900001</v>
      </c>
      <c r="H272">
        <v>0.96428571428599996</v>
      </c>
      <c r="I272">
        <v>0.92857142857099995</v>
      </c>
      <c r="J272">
        <v>0.95285714285699996</v>
      </c>
      <c r="K272">
        <v>0.81142857142900005</v>
      </c>
      <c r="L272">
        <v>0.88571428571400002</v>
      </c>
      <c r="M272">
        <v>0.71428571428599996</v>
      </c>
      <c r="N272">
        <v>0.868571428571</v>
      </c>
      <c r="O272">
        <v>0.94285714285699995</v>
      </c>
      <c r="P272">
        <v>0.96428571428599996</v>
      </c>
      <c r="Q272">
        <v>0.86428571428599998</v>
      </c>
      <c r="R272">
        <v>0.87714285714249995</v>
      </c>
      <c r="S272">
        <v>0.5</v>
      </c>
      <c r="T272">
        <v>0.8</v>
      </c>
      <c r="U272">
        <v>1</v>
      </c>
      <c r="V272">
        <v>0.81481481481499995</v>
      </c>
      <c r="W272">
        <v>0.86956521739100001</v>
      </c>
      <c r="X272">
        <v>0.79687600644000001</v>
      </c>
      <c r="Y272">
        <v>1</v>
      </c>
      <c r="Z272" t="s">
        <v>683</v>
      </c>
      <c r="AA272" t="s">
        <v>683</v>
      </c>
      <c r="AB272" t="s">
        <v>684</v>
      </c>
      <c r="AC272" t="s">
        <v>685</v>
      </c>
      <c r="AD272" t="s">
        <v>16</v>
      </c>
      <c r="AE272" t="s">
        <v>15</v>
      </c>
      <c r="AF272" t="s">
        <v>17</v>
      </c>
      <c r="AG272">
        <v>1</v>
      </c>
    </row>
    <row r="273" spans="1:33" x14ac:dyDescent="0.2">
      <c r="A273">
        <v>14097</v>
      </c>
      <c r="B273" t="s">
        <v>1226</v>
      </c>
      <c r="C273" t="s">
        <v>1227</v>
      </c>
      <c r="D273">
        <v>0.91</v>
      </c>
      <c r="E273" t="s">
        <v>32</v>
      </c>
      <c r="F273">
        <v>0.85714285714299998</v>
      </c>
      <c r="G273">
        <v>0.71428571428599996</v>
      </c>
      <c r="H273">
        <v>0.69</v>
      </c>
      <c r="I273">
        <v>0.71428571428599996</v>
      </c>
      <c r="J273">
        <v>1</v>
      </c>
      <c r="K273">
        <v>0.80428571428600004</v>
      </c>
      <c r="L273">
        <v>0.97142857142899997</v>
      </c>
      <c r="M273">
        <v>0.89285714285700002</v>
      </c>
      <c r="N273">
        <v>1</v>
      </c>
      <c r="O273">
        <v>0.88571428571400002</v>
      </c>
      <c r="P273">
        <v>0.83857142857099998</v>
      </c>
      <c r="Q273">
        <v>0.66714285714300003</v>
      </c>
      <c r="R273">
        <v>0.83630952381000001</v>
      </c>
      <c r="S273">
        <v>1</v>
      </c>
      <c r="T273">
        <v>1</v>
      </c>
      <c r="U273">
        <v>1</v>
      </c>
      <c r="V273">
        <v>0.85185185185199996</v>
      </c>
      <c r="W273">
        <v>0.43478260869599999</v>
      </c>
      <c r="X273">
        <v>0.85732689211000002</v>
      </c>
      <c r="Y273">
        <v>1</v>
      </c>
      <c r="Z273" t="s">
        <v>13</v>
      </c>
      <c r="AA273" t="s">
        <v>14</v>
      </c>
      <c r="AB273" t="s">
        <v>15</v>
      </c>
      <c r="AC273" t="s">
        <v>685</v>
      </c>
      <c r="AD273" t="s">
        <v>16</v>
      </c>
      <c r="AE273" t="s">
        <v>15</v>
      </c>
      <c r="AF273" t="s">
        <v>17</v>
      </c>
      <c r="AG273">
        <v>1</v>
      </c>
    </row>
    <row r="274" spans="1:33" x14ac:dyDescent="0.2">
      <c r="A274">
        <v>14112</v>
      </c>
      <c r="B274" t="s">
        <v>1228</v>
      </c>
      <c r="C274" t="s">
        <v>1229</v>
      </c>
      <c r="D274">
        <v>0.94</v>
      </c>
      <c r="E274">
        <v>1</v>
      </c>
      <c r="F274">
        <v>1</v>
      </c>
      <c r="G274">
        <v>0.77142857142900001</v>
      </c>
      <c r="H274">
        <v>0.85714285714299998</v>
      </c>
      <c r="I274">
        <v>1</v>
      </c>
      <c r="J274">
        <v>1</v>
      </c>
      <c r="K274">
        <v>0.97142857142899997</v>
      </c>
      <c r="L274">
        <v>0.97142857142899997</v>
      </c>
      <c r="M274">
        <v>0.66714285714300003</v>
      </c>
      <c r="N274">
        <v>0.85714285714299998</v>
      </c>
      <c r="O274">
        <v>0.97142857142899997</v>
      </c>
      <c r="P274">
        <v>1</v>
      </c>
      <c r="Q274">
        <v>0.94285714285699995</v>
      </c>
      <c r="R274">
        <v>0.91749999999999998</v>
      </c>
      <c r="S274">
        <v>0.5</v>
      </c>
      <c r="T274">
        <v>1</v>
      </c>
      <c r="U274">
        <v>1</v>
      </c>
      <c r="V274">
        <v>1</v>
      </c>
      <c r="W274">
        <v>0.86956521739100001</v>
      </c>
      <c r="X274">
        <v>0.87391304347999998</v>
      </c>
      <c r="Y274">
        <v>1</v>
      </c>
      <c r="Z274" t="s">
        <v>13</v>
      </c>
      <c r="AA274" t="s">
        <v>14</v>
      </c>
      <c r="AB274" t="s">
        <v>15</v>
      </c>
      <c r="AC274" t="s">
        <v>685</v>
      </c>
      <c r="AD274" t="s">
        <v>16</v>
      </c>
      <c r="AE274" t="s">
        <v>15</v>
      </c>
      <c r="AF274" t="s">
        <v>17</v>
      </c>
      <c r="AG274">
        <v>1</v>
      </c>
    </row>
    <row r="275" spans="1:33" x14ac:dyDescent="0.2">
      <c r="A275">
        <v>14113</v>
      </c>
      <c r="B275" t="s">
        <v>1230</v>
      </c>
      <c r="C275" t="s">
        <v>1231</v>
      </c>
      <c r="D275">
        <v>0.91</v>
      </c>
      <c r="E275">
        <v>0.85714285714299998</v>
      </c>
      <c r="F275">
        <v>1</v>
      </c>
      <c r="G275">
        <v>0.71428571428599996</v>
      </c>
      <c r="H275">
        <v>0.89714285714300002</v>
      </c>
      <c r="I275">
        <v>0.66714285714300003</v>
      </c>
      <c r="J275">
        <v>0.90428571428600002</v>
      </c>
      <c r="K275">
        <v>0.98285714285699999</v>
      </c>
      <c r="L275">
        <v>1</v>
      </c>
      <c r="M275">
        <v>0.85714285714299998</v>
      </c>
      <c r="N275">
        <v>1</v>
      </c>
      <c r="O275">
        <v>0.881428571429</v>
      </c>
      <c r="P275">
        <v>0.91428571428600003</v>
      </c>
      <c r="Q275">
        <v>0.96428571428599996</v>
      </c>
      <c r="R275">
        <v>0.89857142857250005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0.86666666666699999</v>
      </c>
      <c r="Z275" t="s">
        <v>683</v>
      </c>
      <c r="AA275" t="s">
        <v>683</v>
      </c>
      <c r="AB275" t="s">
        <v>684</v>
      </c>
      <c r="AC275" t="s">
        <v>685</v>
      </c>
      <c r="AD275" t="s">
        <v>16</v>
      </c>
      <c r="AE275" t="s">
        <v>15</v>
      </c>
      <c r="AF275" t="s">
        <v>17</v>
      </c>
      <c r="AG275">
        <v>1</v>
      </c>
    </row>
    <row r="276" spans="1:33" x14ac:dyDescent="0.2">
      <c r="A276">
        <v>14116</v>
      </c>
      <c r="B276" t="s">
        <v>1232</v>
      </c>
      <c r="C276" t="s">
        <v>1233</v>
      </c>
      <c r="D276">
        <v>1</v>
      </c>
      <c r="E276">
        <v>1</v>
      </c>
      <c r="F276">
        <v>1</v>
      </c>
      <c r="G276">
        <v>1</v>
      </c>
      <c r="H276">
        <v>0.92857142857099995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0.92857142857099995</v>
      </c>
      <c r="P276">
        <v>1</v>
      </c>
      <c r="Q276">
        <v>1</v>
      </c>
      <c r="R276">
        <v>0.98809523809499999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 t="s">
        <v>13</v>
      </c>
      <c r="AA276" t="s">
        <v>14</v>
      </c>
      <c r="AB276" t="s">
        <v>15</v>
      </c>
      <c r="AC276" t="s">
        <v>685</v>
      </c>
      <c r="AD276" t="s">
        <v>16</v>
      </c>
      <c r="AE276" t="s">
        <v>15</v>
      </c>
      <c r="AF276" t="s">
        <v>17</v>
      </c>
      <c r="AG276">
        <v>1</v>
      </c>
    </row>
    <row r="277" spans="1:33" x14ac:dyDescent="0.2">
      <c r="A277">
        <v>14118</v>
      </c>
      <c r="B277" t="s">
        <v>1234</v>
      </c>
      <c r="C277" t="s">
        <v>1235</v>
      </c>
      <c r="D277">
        <v>0.99</v>
      </c>
      <c r="E277">
        <v>1</v>
      </c>
      <c r="F277">
        <v>1</v>
      </c>
      <c r="G277">
        <v>1</v>
      </c>
      <c r="H277">
        <v>1</v>
      </c>
      <c r="I277">
        <v>0.83285714285699997</v>
      </c>
      <c r="J277">
        <v>1</v>
      </c>
      <c r="K277">
        <v>1</v>
      </c>
      <c r="L277">
        <v>0.97142857142899997</v>
      </c>
      <c r="M277">
        <v>1</v>
      </c>
      <c r="N277">
        <v>1</v>
      </c>
      <c r="O277">
        <v>1</v>
      </c>
      <c r="P277">
        <v>0.85714285714299998</v>
      </c>
      <c r="Q277">
        <v>0.97142857142899997</v>
      </c>
      <c r="R277">
        <v>0.96940476190500002</v>
      </c>
      <c r="S277">
        <v>1</v>
      </c>
      <c r="T277">
        <v>1</v>
      </c>
      <c r="U277">
        <v>0.95833333333299997</v>
      </c>
      <c r="V277">
        <v>1</v>
      </c>
      <c r="W277">
        <v>1</v>
      </c>
      <c r="X277">
        <v>0.99166666666500003</v>
      </c>
      <c r="Y277">
        <v>1</v>
      </c>
      <c r="Z277" t="s">
        <v>13</v>
      </c>
      <c r="AA277" t="s">
        <v>14</v>
      </c>
      <c r="AB277" t="s">
        <v>15</v>
      </c>
      <c r="AC277" t="s">
        <v>685</v>
      </c>
      <c r="AD277" t="s">
        <v>16</v>
      </c>
      <c r="AE277" t="s">
        <v>15</v>
      </c>
      <c r="AF277" t="s">
        <v>17</v>
      </c>
      <c r="AG277">
        <v>1</v>
      </c>
    </row>
    <row r="278" spans="1:33" x14ac:dyDescent="0.2">
      <c r="A278">
        <v>14122</v>
      </c>
      <c r="B278" t="s">
        <v>1236</v>
      </c>
      <c r="C278" t="s">
        <v>1237</v>
      </c>
      <c r="D278">
        <v>0.98</v>
      </c>
      <c r="E278">
        <v>1</v>
      </c>
      <c r="F278">
        <v>1</v>
      </c>
      <c r="G278">
        <v>1</v>
      </c>
      <c r="H278">
        <v>0.85714285714299998</v>
      </c>
      <c r="I278">
        <v>1</v>
      </c>
      <c r="J278">
        <v>1</v>
      </c>
      <c r="K278">
        <v>0.75</v>
      </c>
      <c r="L278">
        <v>1</v>
      </c>
      <c r="M278">
        <v>1</v>
      </c>
      <c r="N278">
        <v>1</v>
      </c>
      <c r="O278">
        <v>0.72428571428599997</v>
      </c>
      <c r="P278">
        <v>1</v>
      </c>
      <c r="Q278">
        <v>1</v>
      </c>
      <c r="R278">
        <v>0.94428571428499997</v>
      </c>
      <c r="S278">
        <v>1</v>
      </c>
      <c r="T278">
        <v>1</v>
      </c>
      <c r="U278">
        <v>1</v>
      </c>
      <c r="V278">
        <v>1</v>
      </c>
      <c r="W278">
        <v>0.95652173913000005</v>
      </c>
      <c r="X278">
        <v>0.99130434782499999</v>
      </c>
      <c r="Y278">
        <v>1</v>
      </c>
      <c r="Z278" t="s">
        <v>13</v>
      </c>
      <c r="AA278" t="s">
        <v>14</v>
      </c>
      <c r="AB278" t="s">
        <v>15</v>
      </c>
      <c r="AC278" t="s">
        <v>685</v>
      </c>
      <c r="AD278" t="s">
        <v>16</v>
      </c>
      <c r="AE278" t="s">
        <v>15</v>
      </c>
      <c r="AF278" t="s">
        <v>17</v>
      </c>
      <c r="AG278">
        <v>1</v>
      </c>
    </row>
    <row r="279" spans="1:33" x14ac:dyDescent="0.2">
      <c r="A279">
        <v>14124</v>
      </c>
      <c r="B279" t="s">
        <v>1238</v>
      </c>
      <c r="C279" t="s">
        <v>1239</v>
      </c>
      <c r="D279">
        <v>0.97</v>
      </c>
      <c r="E279">
        <v>1</v>
      </c>
      <c r="F279">
        <v>1</v>
      </c>
      <c r="G279">
        <v>0.85714285714299998</v>
      </c>
      <c r="H279">
        <v>0.85714285714299998</v>
      </c>
      <c r="I279">
        <v>1</v>
      </c>
      <c r="J279">
        <v>0.85714285714299998</v>
      </c>
      <c r="K279">
        <v>0.85714285714299998</v>
      </c>
      <c r="L279">
        <v>1</v>
      </c>
      <c r="M279">
        <v>1</v>
      </c>
      <c r="N279">
        <v>1</v>
      </c>
      <c r="O279">
        <v>1</v>
      </c>
      <c r="P279">
        <v>0.77142857142900001</v>
      </c>
      <c r="Q279">
        <v>0.95285714285699996</v>
      </c>
      <c r="R279">
        <v>0.92940476190499999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 t="s">
        <v>683</v>
      </c>
      <c r="AA279" t="s">
        <v>683</v>
      </c>
      <c r="AB279" t="s">
        <v>684</v>
      </c>
      <c r="AC279" t="s">
        <v>685</v>
      </c>
      <c r="AD279" t="s">
        <v>16</v>
      </c>
      <c r="AE279" t="s">
        <v>15</v>
      </c>
      <c r="AF279" t="s">
        <v>17</v>
      </c>
      <c r="AG279">
        <v>1</v>
      </c>
    </row>
    <row r="280" spans="1:33" x14ac:dyDescent="0.2">
      <c r="A280">
        <v>14136</v>
      </c>
      <c r="B280" t="s">
        <v>1240</v>
      </c>
      <c r="C280" t="s">
        <v>1241</v>
      </c>
      <c r="D280">
        <v>0.99</v>
      </c>
      <c r="E280">
        <v>1</v>
      </c>
      <c r="F280">
        <v>1</v>
      </c>
      <c r="G280">
        <v>1</v>
      </c>
      <c r="H280">
        <v>1</v>
      </c>
      <c r="I280">
        <v>0.97571428571399998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0.85714285714299998</v>
      </c>
      <c r="Q280">
        <v>1</v>
      </c>
      <c r="R280">
        <v>0.98607142857249996</v>
      </c>
      <c r="S280">
        <v>1</v>
      </c>
      <c r="T280">
        <v>1</v>
      </c>
      <c r="U280">
        <v>1</v>
      </c>
      <c r="V280">
        <v>1</v>
      </c>
      <c r="W280">
        <v>0.86956521739100001</v>
      </c>
      <c r="X280">
        <v>0.97391304347999996</v>
      </c>
      <c r="Y280">
        <v>1</v>
      </c>
      <c r="Z280" t="s">
        <v>13</v>
      </c>
      <c r="AA280" t="s">
        <v>14</v>
      </c>
      <c r="AB280" t="s">
        <v>15</v>
      </c>
      <c r="AC280" t="s">
        <v>685</v>
      </c>
      <c r="AD280" t="s">
        <v>16</v>
      </c>
      <c r="AE280" t="s">
        <v>15</v>
      </c>
      <c r="AF280" t="s">
        <v>17</v>
      </c>
      <c r="AG280">
        <v>1</v>
      </c>
    </row>
    <row r="281" spans="1:33" x14ac:dyDescent="0.2">
      <c r="A281">
        <v>14040</v>
      </c>
      <c r="B281" t="s">
        <v>1242</v>
      </c>
      <c r="C281" t="s">
        <v>1243</v>
      </c>
      <c r="D281">
        <v>0.87</v>
      </c>
      <c r="E281" t="s">
        <v>32</v>
      </c>
      <c r="F281">
        <v>0.85714285714299998</v>
      </c>
      <c r="G281">
        <v>1</v>
      </c>
      <c r="H281">
        <v>0.93714285714300005</v>
      </c>
      <c r="I281">
        <v>0.71428571428599996</v>
      </c>
      <c r="J281">
        <v>0.85714285714299998</v>
      </c>
      <c r="K281">
        <v>0.68285714285700005</v>
      </c>
      <c r="L281">
        <v>0.82857142857099997</v>
      </c>
      <c r="M281">
        <v>0.95285714285699996</v>
      </c>
      <c r="N281">
        <v>0.72571428571399998</v>
      </c>
      <c r="O281">
        <v>0.97142857142899997</v>
      </c>
      <c r="P281">
        <v>0.82857142857099997</v>
      </c>
      <c r="Q281">
        <v>0.81</v>
      </c>
      <c r="R281">
        <v>0.84714285714250004</v>
      </c>
      <c r="S281">
        <v>0.5</v>
      </c>
      <c r="T281">
        <v>1</v>
      </c>
      <c r="U281">
        <v>1</v>
      </c>
      <c r="V281">
        <v>1</v>
      </c>
      <c r="W281">
        <v>1</v>
      </c>
      <c r="X281">
        <v>0.9</v>
      </c>
      <c r="Y281">
        <v>0.86666666666699999</v>
      </c>
      <c r="Z281" t="s">
        <v>13</v>
      </c>
      <c r="AA281" t="s">
        <v>14</v>
      </c>
      <c r="AB281" t="s">
        <v>15</v>
      </c>
      <c r="AC281" t="s">
        <v>685</v>
      </c>
      <c r="AD281" t="s">
        <v>16</v>
      </c>
      <c r="AE281" t="s">
        <v>15</v>
      </c>
      <c r="AF281" t="s">
        <v>17</v>
      </c>
      <c r="AG281">
        <v>1</v>
      </c>
    </row>
    <row r="282" spans="1:33" x14ac:dyDescent="0.2">
      <c r="A282">
        <v>14140</v>
      </c>
      <c r="B282" t="s">
        <v>1244</v>
      </c>
      <c r="C282" t="s">
        <v>1245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0.95285714285699996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0.99607142857249997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 t="s">
        <v>13</v>
      </c>
      <c r="AA282" t="s">
        <v>683</v>
      </c>
      <c r="AB282" t="s">
        <v>684</v>
      </c>
      <c r="AC282" t="s">
        <v>685</v>
      </c>
      <c r="AD282" t="s">
        <v>16</v>
      </c>
      <c r="AE282" t="s">
        <v>15</v>
      </c>
      <c r="AF282" t="s">
        <v>17</v>
      </c>
      <c r="AG282">
        <v>1</v>
      </c>
    </row>
    <row r="283" spans="1:33" x14ac:dyDescent="0.2">
      <c r="A283">
        <v>14146</v>
      </c>
      <c r="B283" t="s">
        <v>1246</v>
      </c>
      <c r="C283" t="s">
        <v>1247</v>
      </c>
      <c r="D283">
        <v>0.9</v>
      </c>
      <c r="E283" t="s">
        <v>32</v>
      </c>
      <c r="F283">
        <v>1</v>
      </c>
      <c r="G283">
        <v>0.77142857142900001</v>
      </c>
      <c r="H283">
        <v>0.90428571428600002</v>
      </c>
      <c r="I283">
        <v>0.89571428571400002</v>
      </c>
      <c r="J283">
        <v>0.66714285714300003</v>
      </c>
      <c r="K283">
        <v>0.82142857142900005</v>
      </c>
      <c r="L283">
        <v>0.8</v>
      </c>
      <c r="M283">
        <v>0.85714285714299998</v>
      </c>
      <c r="N283">
        <v>0.97571428571399998</v>
      </c>
      <c r="O283">
        <v>1</v>
      </c>
      <c r="P283">
        <v>1</v>
      </c>
      <c r="Q283">
        <v>1</v>
      </c>
      <c r="R283">
        <v>0.89107142857249999</v>
      </c>
      <c r="S283">
        <v>1</v>
      </c>
      <c r="T283">
        <v>1</v>
      </c>
      <c r="U283">
        <v>1</v>
      </c>
      <c r="V283">
        <v>1</v>
      </c>
      <c r="W283">
        <v>0.86956521739100001</v>
      </c>
      <c r="X283">
        <v>0.97391304347999996</v>
      </c>
      <c r="Y283">
        <v>0.86666666666699999</v>
      </c>
      <c r="Z283" t="s">
        <v>13</v>
      </c>
      <c r="AA283" t="s">
        <v>14</v>
      </c>
      <c r="AB283" t="s">
        <v>15</v>
      </c>
      <c r="AC283" t="s">
        <v>685</v>
      </c>
      <c r="AD283" t="s">
        <v>16</v>
      </c>
      <c r="AE283" t="s">
        <v>15</v>
      </c>
      <c r="AF283" t="s">
        <v>17</v>
      </c>
      <c r="AG283">
        <v>1</v>
      </c>
    </row>
    <row r="284" spans="1:33" x14ac:dyDescent="0.2">
      <c r="A284">
        <v>14150</v>
      </c>
      <c r="B284" t="s">
        <v>1248</v>
      </c>
      <c r="C284" t="s">
        <v>1249</v>
      </c>
      <c r="D284">
        <v>0.85</v>
      </c>
      <c r="E284" t="s">
        <v>32</v>
      </c>
      <c r="F284">
        <v>0.67857142857099995</v>
      </c>
      <c r="G284">
        <v>1</v>
      </c>
      <c r="H284">
        <v>0.81</v>
      </c>
      <c r="I284">
        <v>0.95285714285699996</v>
      </c>
      <c r="J284">
        <v>0.95571428571399997</v>
      </c>
      <c r="K284">
        <v>0.95428571428599995</v>
      </c>
      <c r="L284">
        <v>1</v>
      </c>
      <c r="M284">
        <v>0.85714285714299998</v>
      </c>
      <c r="N284">
        <v>0.92857142857099995</v>
      </c>
      <c r="O284">
        <v>0.79571428571400005</v>
      </c>
      <c r="P284">
        <v>0.95285714285699996</v>
      </c>
      <c r="Q284">
        <v>0.85714285714299998</v>
      </c>
      <c r="R284">
        <v>0.89523809523749998</v>
      </c>
      <c r="S284">
        <v>1</v>
      </c>
      <c r="T284">
        <v>0.86599999999999999</v>
      </c>
      <c r="U284">
        <v>1</v>
      </c>
      <c r="V284">
        <v>0.92592592592599998</v>
      </c>
      <c r="W284">
        <v>0.56521739130399995</v>
      </c>
      <c r="X284">
        <v>0.87142866344500003</v>
      </c>
      <c r="Y284">
        <v>0.8</v>
      </c>
      <c r="Z284" t="s">
        <v>683</v>
      </c>
      <c r="AA284" t="s">
        <v>683</v>
      </c>
      <c r="AB284" t="s">
        <v>684</v>
      </c>
      <c r="AC284" t="s">
        <v>685</v>
      </c>
      <c r="AD284" t="s">
        <v>16</v>
      </c>
      <c r="AE284" t="s">
        <v>15</v>
      </c>
      <c r="AF284" t="s">
        <v>17</v>
      </c>
      <c r="AG284">
        <v>1</v>
      </c>
    </row>
    <row r="285" spans="1:33" x14ac:dyDescent="0.2">
      <c r="A285">
        <v>14152</v>
      </c>
      <c r="B285" t="s">
        <v>1250</v>
      </c>
      <c r="C285" t="s">
        <v>1251</v>
      </c>
      <c r="D285">
        <v>0.84</v>
      </c>
      <c r="E285">
        <v>0.28571428571399998</v>
      </c>
      <c r="F285">
        <v>0.71428571428599996</v>
      </c>
      <c r="G285">
        <v>0.171428571429</v>
      </c>
      <c r="H285">
        <v>0.182857142857</v>
      </c>
      <c r="I285">
        <v>0.57142857142900005</v>
      </c>
      <c r="J285">
        <v>0.95285714285699996</v>
      </c>
      <c r="K285">
        <v>0.55714285714300005</v>
      </c>
      <c r="L285">
        <v>0.62857142857100001</v>
      </c>
      <c r="M285">
        <v>0.75</v>
      </c>
      <c r="N285">
        <v>0.70285714285699996</v>
      </c>
      <c r="O285">
        <v>0.68571428571399995</v>
      </c>
      <c r="P285">
        <v>0.85714285714299998</v>
      </c>
      <c r="Q285">
        <v>0.46428571428600002</v>
      </c>
      <c r="R285">
        <v>0.60321428571500002</v>
      </c>
      <c r="S285">
        <v>1</v>
      </c>
      <c r="T285">
        <v>1</v>
      </c>
      <c r="U285">
        <v>1</v>
      </c>
      <c r="V285">
        <v>1</v>
      </c>
      <c r="W285">
        <v>0.86956521739100001</v>
      </c>
      <c r="X285">
        <v>0.97391304347999996</v>
      </c>
      <c r="Y285">
        <v>1</v>
      </c>
      <c r="Z285" t="s">
        <v>13</v>
      </c>
      <c r="AA285" t="s">
        <v>14</v>
      </c>
      <c r="AB285" t="s">
        <v>15</v>
      </c>
      <c r="AC285" t="s">
        <v>685</v>
      </c>
      <c r="AD285" t="s">
        <v>16</v>
      </c>
      <c r="AE285" t="s">
        <v>15</v>
      </c>
      <c r="AF285" t="s">
        <v>17</v>
      </c>
      <c r="AG285">
        <v>1</v>
      </c>
    </row>
    <row r="286" spans="1:33" x14ac:dyDescent="0.2">
      <c r="A286">
        <v>14157</v>
      </c>
      <c r="B286" t="s">
        <v>1252</v>
      </c>
      <c r="C286" t="s">
        <v>1253</v>
      </c>
      <c r="D286">
        <v>0.94</v>
      </c>
      <c r="E286">
        <v>1</v>
      </c>
      <c r="F286">
        <v>1</v>
      </c>
      <c r="G286">
        <v>0.82857142857099997</v>
      </c>
      <c r="H286">
        <v>1</v>
      </c>
      <c r="I286">
        <v>0.85714285714299998</v>
      </c>
      <c r="J286">
        <v>0.85714285714299998</v>
      </c>
      <c r="K286">
        <v>0.94285714285699995</v>
      </c>
      <c r="L286">
        <v>1</v>
      </c>
      <c r="M286">
        <v>1</v>
      </c>
      <c r="N286">
        <v>0.97571428571399998</v>
      </c>
      <c r="O286">
        <v>0.87142857142899999</v>
      </c>
      <c r="P286">
        <v>1</v>
      </c>
      <c r="Q286">
        <v>1</v>
      </c>
      <c r="R286">
        <v>0.944404761905</v>
      </c>
      <c r="S286">
        <v>1</v>
      </c>
      <c r="T286">
        <v>0.2</v>
      </c>
      <c r="U286">
        <v>1</v>
      </c>
      <c r="V286">
        <v>1</v>
      </c>
      <c r="W286">
        <v>0.95652173913000005</v>
      </c>
      <c r="X286">
        <v>0.83130434782499996</v>
      </c>
      <c r="Y286">
        <v>1</v>
      </c>
      <c r="Z286" t="s">
        <v>13</v>
      </c>
      <c r="AA286" t="s">
        <v>14</v>
      </c>
      <c r="AB286" t="s">
        <v>15</v>
      </c>
      <c r="AC286" t="s">
        <v>685</v>
      </c>
      <c r="AD286" t="s">
        <v>16</v>
      </c>
      <c r="AE286" t="s">
        <v>15</v>
      </c>
      <c r="AF286" t="s">
        <v>17</v>
      </c>
      <c r="AG286">
        <v>1</v>
      </c>
    </row>
    <row r="287" spans="1:33" x14ac:dyDescent="0.2">
      <c r="A287">
        <v>14166</v>
      </c>
      <c r="B287" t="s">
        <v>1254</v>
      </c>
      <c r="C287" t="s">
        <v>1255</v>
      </c>
      <c r="D287">
        <v>0.97</v>
      </c>
      <c r="E287">
        <v>1</v>
      </c>
      <c r="F287">
        <v>1</v>
      </c>
      <c r="G287">
        <v>1</v>
      </c>
      <c r="H287">
        <v>0.98428571428599998</v>
      </c>
      <c r="I287">
        <v>0.85714285714299998</v>
      </c>
      <c r="J287">
        <v>1</v>
      </c>
      <c r="K287">
        <v>0.8</v>
      </c>
      <c r="L287">
        <v>1</v>
      </c>
      <c r="M287">
        <v>0.85714285714299998</v>
      </c>
      <c r="N287">
        <v>0.71428571428599996</v>
      </c>
      <c r="O287">
        <v>1</v>
      </c>
      <c r="P287">
        <v>1</v>
      </c>
      <c r="Q287">
        <v>1</v>
      </c>
      <c r="R287">
        <v>0.93440476190499999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 t="s">
        <v>13</v>
      </c>
      <c r="AA287" t="s">
        <v>14</v>
      </c>
      <c r="AB287" t="s">
        <v>15</v>
      </c>
      <c r="AC287" t="s">
        <v>685</v>
      </c>
      <c r="AD287" t="s">
        <v>16</v>
      </c>
      <c r="AE287" t="s">
        <v>15</v>
      </c>
      <c r="AF287" t="s">
        <v>17</v>
      </c>
      <c r="AG287">
        <v>1</v>
      </c>
    </row>
    <row r="288" spans="1:33" x14ac:dyDescent="0.2">
      <c r="A288">
        <v>14172</v>
      </c>
      <c r="B288" t="s">
        <v>1256</v>
      </c>
      <c r="C288" t="s">
        <v>1257</v>
      </c>
      <c r="D288">
        <v>0.92</v>
      </c>
      <c r="E288">
        <v>1</v>
      </c>
      <c r="F288">
        <v>1</v>
      </c>
      <c r="G288">
        <v>1</v>
      </c>
      <c r="H288">
        <v>0.96857142857099998</v>
      </c>
      <c r="I288">
        <v>0.97571428571399998</v>
      </c>
      <c r="J288">
        <v>0.85714285714299998</v>
      </c>
      <c r="K288">
        <v>0.84</v>
      </c>
      <c r="L288">
        <v>0.94285714285699995</v>
      </c>
      <c r="M288">
        <v>1</v>
      </c>
      <c r="N288">
        <v>1</v>
      </c>
      <c r="O288">
        <v>0.97571428571399998</v>
      </c>
      <c r="P288">
        <v>0.92428571428600004</v>
      </c>
      <c r="Q288">
        <v>0.96428571428599996</v>
      </c>
      <c r="R288">
        <v>0.95404761904750002</v>
      </c>
      <c r="S288">
        <v>1</v>
      </c>
      <c r="T288">
        <v>0.6</v>
      </c>
      <c r="U288">
        <v>1</v>
      </c>
      <c r="V288">
        <v>0.92592592592599998</v>
      </c>
      <c r="W288" t="s">
        <v>32</v>
      </c>
      <c r="X288">
        <v>0.70518518518499995</v>
      </c>
      <c r="Y288">
        <v>1</v>
      </c>
      <c r="Z288" t="s">
        <v>13</v>
      </c>
      <c r="AA288" t="s">
        <v>14</v>
      </c>
      <c r="AB288" t="s">
        <v>15</v>
      </c>
      <c r="AC288" t="s">
        <v>685</v>
      </c>
      <c r="AD288" t="s">
        <v>16</v>
      </c>
      <c r="AE288" t="s">
        <v>15</v>
      </c>
      <c r="AF288" t="s">
        <v>17</v>
      </c>
      <c r="AG288">
        <v>1</v>
      </c>
    </row>
    <row r="289" spans="1:33" x14ac:dyDescent="0.2">
      <c r="A289">
        <v>13539</v>
      </c>
      <c r="B289" t="s">
        <v>1258</v>
      </c>
      <c r="C289" t="s">
        <v>1259</v>
      </c>
      <c r="D289">
        <v>0.99</v>
      </c>
      <c r="E289">
        <v>1</v>
      </c>
      <c r="F289">
        <v>1</v>
      </c>
      <c r="G289">
        <v>1</v>
      </c>
      <c r="H289">
        <v>0.86</v>
      </c>
      <c r="I289">
        <v>0.95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0.91</v>
      </c>
      <c r="P289">
        <v>1</v>
      </c>
      <c r="Q289">
        <v>1</v>
      </c>
      <c r="R289">
        <v>0.97666666666699997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 t="s">
        <v>13</v>
      </c>
      <c r="AA289" t="s">
        <v>14</v>
      </c>
      <c r="AB289" t="s">
        <v>15</v>
      </c>
      <c r="AC289" t="s">
        <v>16</v>
      </c>
      <c r="AD289" t="s">
        <v>16</v>
      </c>
      <c r="AE289" t="s">
        <v>15</v>
      </c>
      <c r="AF289" t="s">
        <v>17</v>
      </c>
      <c r="AG289">
        <v>1</v>
      </c>
    </row>
    <row r="290" spans="1:33" x14ac:dyDescent="0.2">
      <c r="A290">
        <v>13700</v>
      </c>
      <c r="B290" t="s">
        <v>1260</v>
      </c>
      <c r="C290" t="s">
        <v>1261</v>
      </c>
      <c r="D290">
        <v>0.45</v>
      </c>
      <c r="E290" t="s">
        <v>32</v>
      </c>
      <c r="F290">
        <v>1</v>
      </c>
      <c r="G290">
        <v>1</v>
      </c>
      <c r="H290">
        <v>0.93</v>
      </c>
      <c r="I290" t="s">
        <v>32</v>
      </c>
      <c r="J290" t="s">
        <v>32</v>
      </c>
      <c r="K290" t="s">
        <v>32</v>
      </c>
      <c r="L290" t="s">
        <v>32</v>
      </c>
      <c r="M290" t="s">
        <v>32</v>
      </c>
      <c r="N290" t="s">
        <v>32</v>
      </c>
      <c r="O290" t="s">
        <v>32</v>
      </c>
      <c r="P290" t="s">
        <v>32</v>
      </c>
      <c r="Q290" t="s">
        <v>32</v>
      </c>
      <c r="R290">
        <v>0.24416666666699999</v>
      </c>
      <c r="S290" t="s">
        <v>32</v>
      </c>
      <c r="T290" t="s">
        <v>32</v>
      </c>
      <c r="U290" t="s">
        <v>32</v>
      </c>
      <c r="V290" t="s">
        <v>32</v>
      </c>
      <c r="W290" t="s">
        <v>32</v>
      </c>
      <c r="X290">
        <v>0</v>
      </c>
      <c r="Y290">
        <v>0.87</v>
      </c>
      <c r="Z290" t="s">
        <v>13</v>
      </c>
      <c r="AA290" t="s">
        <v>14</v>
      </c>
      <c r="AB290" t="s">
        <v>15</v>
      </c>
      <c r="AC290" t="s">
        <v>16</v>
      </c>
      <c r="AD290" t="s">
        <v>16</v>
      </c>
      <c r="AE290" t="s">
        <v>15</v>
      </c>
      <c r="AF290" t="s">
        <v>17</v>
      </c>
      <c r="AG290">
        <v>1</v>
      </c>
    </row>
    <row r="291" spans="1:33" x14ac:dyDescent="0.2">
      <c r="A291">
        <v>13642</v>
      </c>
      <c r="B291" t="s">
        <v>1262</v>
      </c>
      <c r="C291" t="s">
        <v>1263</v>
      </c>
      <c r="D291">
        <v>0.85</v>
      </c>
      <c r="E291">
        <v>0.86</v>
      </c>
      <c r="F291">
        <v>1</v>
      </c>
      <c r="G291">
        <v>0.86</v>
      </c>
      <c r="H291">
        <v>0.86</v>
      </c>
      <c r="I291">
        <v>0.98</v>
      </c>
      <c r="J291">
        <v>0.86</v>
      </c>
      <c r="K291">
        <v>0.8</v>
      </c>
      <c r="L291">
        <v>0.83</v>
      </c>
      <c r="M291">
        <v>0.88</v>
      </c>
      <c r="N291">
        <v>0.75</v>
      </c>
      <c r="O291">
        <v>0.81</v>
      </c>
      <c r="P291">
        <v>0.81</v>
      </c>
      <c r="Q291">
        <v>0.92</v>
      </c>
      <c r="R291">
        <v>0.863333333333</v>
      </c>
      <c r="S291">
        <v>1</v>
      </c>
      <c r="T291">
        <v>0.2</v>
      </c>
      <c r="U291">
        <v>1</v>
      </c>
      <c r="V291">
        <v>1</v>
      </c>
      <c r="W291">
        <v>0.22</v>
      </c>
      <c r="X291">
        <v>0.68400000000000005</v>
      </c>
      <c r="Y291">
        <v>0.93</v>
      </c>
      <c r="Z291" t="s">
        <v>13</v>
      </c>
      <c r="AA291" t="s">
        <v>14</v>
      </c>
      <c r="AB291" t="s">
        <v>15</v>
      </c>
      <c r="AC291" t="s">
        <v>16</v>
      </c>
      <c r="AD291" t="s">
        <v>16</v>
      </c>
      <c r="AE291" t="s">
        <v>15</v>
      </c>
      <c r="AF291" t="s">
        <v>17</v>
      </c>
      <c r="AG291">
        <v>1</v>
      </c>
    </row>
    <row r="292" spans="1:33" x14ac:dyDescent="0.2">
      <c r="A292">
        <v>13603</v>
      </c>
      <c r="B292" t="s">
        <v>1264</v>
      </c>
      <c r="C292" t="s">
        <v>1265</v>
      </c>
      <c r="D292">
        <v>0.88</v>
      </c>
      <c r="E292">
        <v>1</v>
      </c>
      <c r="F292">
        <v>1</v>
      </c>
      <c r="G292">
        <v>1</v>
      </c>
      <c r="H292">
        <v>0.86</v>
      </c>
      <c r="I292">
        <v>1</v>
      </c>
      <c r="J292">
        <v>0.86</v>
      </c>
      <c r="K292">
        <v>0.84</v>
      </c>
      <c r="L292">
        <v>0.97</v>
      </c>
      <c r="M292">
        <v>0.95</v>
      </c>
      <c r="N292">
        <v>1</v>
      </c>
      <c r="O292">
        <v>0.94</v>
      </c>
      <c r="P292">
        <v>1</v>
      </c>
      <c r="Q292">
        <v>1</v>
      </c>
      <c r="R292">
        <v>0.95166666666699995</v>
      </c>
      <c r="S292">
        <v>0.5</v>
      </c>
      <c r="T292">
        <v>0.82</v>
      </c>
      <c r="U292">
        <v>0.92</v>
      </c>
      <c r="V292">
        <v>1</v>
      </c>
      <c r="W292">
        <v>0.65</v>
      </c>
      <c r="X292">
        <v>0.77800000000000002</v>
      </c>
      <c r="Y292">
        <v>0.87</v>
      </c>
      <c r="Z292" t="s">
        <v>13</v>
      </c>
      <c r="AA292" t="s">
        <v>14</v>
      </c>
      <c r="AB292" t="s">
        <v>15</v>
      </c>
      <c r="AC292" t="s">
        <v>16</v>
      </c>
      <c r="AD292" t="s">
        <v>16</v>
      </c>
      <c r="AE292" t="s">
        <v>15</v>
      </c>
      <c r="AF292" t="s">
        <v>17</v>
      </c>
      <c r="AG292">
        <v>1</v>
      </c>
    </row>
    <row r="293" spans="1:33" x14ac:dyDescent="0.2">
      <c r="A293">
        <v>13576</v>
      </c>
      <c r="B293" t="s">
        <v>1266</v>
      </c>
      <c r="C293" t="s">
        <v>1267</v>
      </c>
      <c r="D293">
        <v>0.98</v>
      </c>
      <c r="E293">
        <v>0.56999999999999995</v>
      </c>
      <c r="F293">
        <v>1</v>
      </c>
      <c r="G293">
        <v>0.86</v>
      </c>
      <c r="H293">
        <v>1</v>
      </c>
      <c r="I293">
        <v>0.93</v>
      </c>
      <c r="J293">
        <v>1</v>
      </c>
      <c r="K293">
        <v>1</v>
      </c>
      <c r="L293">
        <v>1</v>
      </c>
      <c r="M293">
        <v>0.89</v>
      </c>
      <c r="N293">
        <v>1</v>
      </c>
      <c r="O293">
        <v>1</v>
      </c>
      <c r="P293">
        <v>0.91</v>
      </c>
      <c r="Q293">
        <v>0.82</v>
      </c>
      <c r="R293">
        <v>0.95083333333300002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 t="s">
        <v>13</v>
      </c>
      <c r="AA293" t="s">
        <v>14</v>
      </c>
      <c r="AB293" t="s">
        <v>15</v>
      </c>
      <c r="AC293" t="s">
        <v>16</v>
      </c>
      <c r="AD293" t="s">
        <v>16</v>
      </c>
      <c r="AE293" t="s">
        <v>15</v>
      </c>
      <c r="AF293" t="s">
        <v>17</v>
      </c>
      <c r="AG293">
        <v>1</v>
      </c>
    </row>
    <row r="294" spans="1:33" x14ac:dyDescent="0.2">
      <c r="A294">
        <v>13530</v>
      </c>
      <c r="B294" t="s">
        <v>1268</v>
      </c>
      <c r="C294" t="s">
        <v>1269</v>
      </c>
      <c r="D294">
        <v>0.99</v>
      </c>
      <c r="E294">
        <v>0.71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0.93</v>
      </c>
      <c r="N294">
        <v>1</v>
      </c>
      <c r="O294">
        <v>0.97</v>
      </c>
      <c r="P294">
        <v>1</v>
      </c>
      <c r="Q294">
        <v>0.79</v>
      </c>
      <c r="R294">
        <v>0.97416666666700003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 t="s">
        <v>13</v>
      </c>
      <c r="AA294" t="s">
        <v>14</v>
      </c>
      <c r="AB294" t="s">
        <v>15</v>
      </c>
      <c r="AC294" t="s">
        <v>16</v>
      </c>
      <c r="AD294" t="s">
        <v>16</v>
      </c>
      <c r="AE294" t="s">
        <v>15</v>
      </c>
      <c r="AF294" t="s">
        <v>17</v>
      </c>
      <c r="AG294">
        <v>1</v>
      </c>
    </row>
    <row r="295" spans="1:33" x14ac:dyDescent="0.2">
      <c r="A295">
        <v>13492</v>
      </c>
      <c r="B295" t="s">
        <v>1270</v>
      </c>
      <c r="C295" t="s">
        <v>1271</v>
      </c>
      <c r="D295">
        <v>0.5</v>
      </c>
      <c r="E295" t="s">
        <v>32</v>
      </c>
      <c r="F295">
        <v>0.79</v>
      </c>
      <c r="G295">
        <v>0.74</v>
      </c>
      <c r="H295">
        <v>0.66</v>
      </c>
      <c r="I295">
        <v>0.69</v>
      </c>
      <c r="J295" t="s">
        <v>32</v>
      </c>
      <c r="K295" t="s">
        <v>32</v>
      </c>
      <c r="L295" t="s">
        <v>32</v>
      </c>
      <c r="M295" t="s">
        <v>32</v>
      </c>
      <c r="N295" t="s">
        <v>32</v>
      </c>
      <c r="O295" t="s">
        <v>32</v>
      </c>
      <c r="P295" t="s">
        <v>32</v>
      </c>
      <c r="Q295" t="s">
        <v>32</v>
      </c>
      <c r="R295">
        <v>0.24</v>
      </c>
      <c r="S295" t="s">
        <v>32</v>
      </c>
      <c r="T295" t="s">
        <v>32</v>
      </c>
      <c r="U295" t="s">
        <v>32</v>
      </c>
      <c r="V295" t="s">
        <v>32</v>
      </c>
      <c r="W295" t="s">
        <v>32</v>
      </c>
      <c r="X295">
        <v>0</v>
      </c>
      <c r="Y295">
        <v>1</v>
      </c>
      <c r="Z295" t="s">
        <v>13</v>
      </c>
      <c r="AA295" t="s">
        <v>14</v>
      </c>
      <c r="AB295" t="s">
        <v>15</v>
      </c>
      <c r="AC295" t="s">
        <v>16</v>
      </c>
      <c r="AD295" t="s">
        <v>16</v>
      </c>
      <c r="AE295" t="s">
        <v>15</v>
      </c>
      <c r="AF295" t="s">
        <v>17</v>
      </c>
      <c r="AG295">
        <v>1</v>
      </c>
    </row>
    <row r="296" spans="1:33" x14ac:dyDescent="0.2">
      <c r="A296">
        <v>13889</v>
      </c>
      <c r="B296" t="s">
        <v>1272</v>
      </c>
      <c r="C296" t="s">
        <v>1273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0.86</v>
      </c>
      <c r="R296">
        <v>0.98833333300000004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 s="1">
        <v>1</v>
      </c>
      <c r="Z296" t="s">
        <v>13</v>
      </c>
      <c r="AA296" t="s">
        <v>14</v>
      </c>
      <c r="AB296" t="s">
        <v>15</v>
      </c>
      <c r="AC296" t="s">
        <v>16</v>
      </c>
      <c r="AD296" t="s">
        <v>16</v>
      </c>
      <c r="AE296" t="s">
        <v>15</v>
      </c>
      <c r="AF296" t="s">
        <v>17</v>
      </c>
      <c r="AG296">
        <v>1</v>
      </c>
    </row>
    <row r="297" spans="1:33" x14ac:dyDescent="0.2">
      <c r="E297">
        <f>COUNTIF(E2:E296,"&gt;0,4")</f>
        <v>276</v>
      </c>
      <c r="F297">
        <f t="shared" ref="F297:R297" si="0">COUNTIF(F2:F296,"&gt;0,4")</f>
        <v>295</v>
      </c>
      <c r="G297">
        <f t="shared" si="0"/>
        <v>293</v>
      </c>
      <c r="H297">
        <f t="shared" si="0"/>
        <v>290</v>
      </c>
      <c r="I297">
        <f t="shared" si="0"/>
        <v>293</v>
      </c>
      <c r="J297">
        <f t="shared" si="0"/>
        <v>289</v>
      </c>
      <c r="K297">
        <f t="shared" si="0"/>
        <v>291</v>
      </c>
      <c r="L297">
        <f t="shared" si="0"/>
        <v>292</v>
      </c>
      <c r="M297">
        <f t="shared" si="0"/>
        <v>292</v>
      </c>
      <c r="N297">
        <f t="shared" si="0"/>
        <v>292</v>
      </c>
      <c r="O297">
        <f t="shared" si="0"/>
        <v>289</v>
      </c>
      <c r="P297">
        <f t="shared" si="0"/>
        <v>288</v>
      </c>
      <c r="Q297">
        <f t="shared" si="0"/>
        <v>288</v>
      </c>
      <c r="R297">
        <f t="shared" si="0"/>
        <v>292</v>
      </c>
      <c r="S297">
        <f t="shared" ref="S297:Y297" si="1">COUNTIF(S2:S296,"&gt;0,4")</f>
        <v>278</v>
      </c>
      <c r="T297">
        <f t="shared" si="1"/>
        <v>268</v>
      </c>
      <c r="U297">
        <f t="shared" si="1"/>
        <v>283</v>
      </c>
      <c r="V297">
        <f t="shared" si="1"/>
        <v>283</v>
      </c>
      <c r="W297">
        <f t="shared" si="1"/>
        <v>252</v>
      </c>
      <c r="X297">
        <f t="shared" si="1"/>
        <v>281</v>
      </c>
      <c r="Y297">
        <f t="shared" si="1"/>
        <v>295</v>
      </c>
    </row>
    <row r="298" spans="1:33" x14ac:dyDescent="0.2">
      <c r="F298" t="s">
        <v>273</v>
      </c>
      <c r="G298" t="s">
        <v>274</v>
      </c>
      <c r="H298" t="s">
        <v>275</v>
      </c>
      <c r="I298" t="s">
        <v>276</v>
      </c>
      <c r="J298" t="s">
        <v>277</v>
      </c>
      <c r="K298" t="s">
        <v>278</v>
      </c>
      <c r="L298" t="s">
        <v>279</v>
      </c>
      <c r="M298" t="s">
        <v>280</v>
      </c>
      <c r="N298" t="s">
        <v>281</v>
      </c>
      <c r="O298" t="s">
        <v>282</v>
      </c>
      <c r="P298" t="s">
        <v>283</v>
      </c>
      <c r="Q298" t="s">
        <v>284</v>
      </c>
      <c r="S298" t="s">
        <v>285</v>
      </c>
      <c r="T298" t="s">
        <v>286</v>
      </c>
      <c r="U298" t="s">
        <v>287</v>
      </c>
      <c r="V298" t="s">
        <v>288</v>
      </c>
      <c r="W298" t="s">
        <v>289</v>
      </c>
    </row>
    <row r="303" spans="1:33" x14ac:dyDescent="0.2">
      <c r="C303" s="3" t="s">
        <v>1296</v>
      </c>
      <c r="E303" t="s">
        <v>290</v>
      </c>
      <c r="J303">
        <f>AVERAGE(G297:I297,K297)</f>
        <v>291.75</v>
      </c>
      <c r="K303">
        <f>AVERAGE(S297:T297)</f>
        <v>273</v>
      </c>
      <c r="L303">
        <f t="shared" ref="L303:L305" si="2">AVERAGE(J303:K303)</f>
        <v>282.375</v>
      </c>
    </row>
    <row r="304" spans="1:33" x14ac:dyDescent="0.2">
      <c r="C304" s="3" t="s">
        <v>1297</v>
      </c>
      <c r="E304" t="s">
        <v>291</v>
      </c>
      <c r="J304">
        <f>AVERAGE(G297:I297,K297:L297)</f>
        <v>291.8</v>
      </c>
      <c r="K304">
        <f>AVERAGE(T297:V297)</f>
        <v>278</v>
      </c>
      <c r="L304">
        <f t="shared" si="2"/>
        <v>284.89999999999998</v>
      </c>
    </row>
    <row r="305" spans="3:12" x14ac:dyDescent="0.2">
      <c r="C305" t="s">
        <v>292</v>
      </c>
      <c r="E305" t="s">
        <v>293</v>
      </c>
      <c r="J305">
        <f>AVERAGE(O297:Q297)</f>
        <v>288.33333333333331</v>
      </c>
      <c r="K305">
        <f>AVERAGE(W297)</f>
        <v>252</v>
      </c>
      <c r="L305">
        <f t="shared" si="2"/>
        <v>270.16666666666663</v>
      </c>
    </row>
    <row r="306" spans="3:12" x14ac:dyDescent="0.2">
      <c r="C306" s="3" t="s">
        <v>1295</v>
      </c>
      <c r="E306" t="s">
        <v>294</v>
      </c>
      <c r="J306">
        <f>AVERAGE(G297:I297,M297:N297)</f>
        <v>292</v>
      </c>
      <c r="L306">
        <f>AVERAGE(J306)</f>
        <v>292</v>
      </c>
    </row>
  </sheetData>
  <autoFilter ref="A1:AJ297" xr:uid="{00000000-0009-0000-0000-000002000000}"/>
  <phoneticPr fontId="2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Запуск 1</vt:lpstr>
      <vt:lpstr>Запуск 2</vt:lpstr>
      <vt:lpstr>Запуск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Веслогузов Дмитрий Сергеевич</cp:lastModifiedBy>
  <dcterms:created xsi:type="dcterms:W3CDTF">2020-04-16T13:38:00Z</dcterms:created>
  <dcterms:modified xsi:type="dcterms:W3CDTF">2020-04-16T16:57:30Z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1033-2.1.0.3464</vt:lpwstr>
  </property>
</Properties>
</file>