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nd\Documents\Github\P5\"/>
    </mc:Choice>
  </mc:AlternateContent>
  <xr:revisionPtr revIDLastSave="0" documentId="8_{8A4E9F94-D7C9-4FCB-AD53-A1C2E8CE35B6}" xr6:coauthVersionLast="47" xr6:coauthVersionMax="47" xr10:uidLastSave="{00000000-0000-0000-0000-000000000000}"/>
  <bookViews>
    <workbookView xWindow="-108" yWindow="-108" windowWidth="23256" windowHeight="12576" xr2:uid="{943C52E6-D1BD-4B9D-90B2-93320CEFF76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9" i="1" s="1"/>
  <c r="I10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8" i="1"/>
  <c r="D60" i="1"/>
  <c r="D61" i="1"/>
  <c r="D62" i="1"/>
  <c r="G15" i="1"/>
  <c r="G14" i="1"/>
  <c r="G13" i="1"/>
  <c r="F8" i="1"/>
  <c r="F1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F2" i="1" l="1"/>
  <c r="F4" i="1" s="1"/>
  <c r="I8" i="1"/>
  <c r="I2" i="1"/>
  <c r="I4" i="1" s="1"/>
</calcChain>
</file>

<file path=xl/sharedStrings.xml><?xml version="1.0" encoding="utf-8"?>
<sst xmlns="http://schemas.openxmlformats.org/spreadsheetml/2006/main" count="10" uniqueCount="7">
  <si>
    <t>Maks afvigelse af forskel</t>
  </si>
  <si>
    <t>Distance equivalent</t>
  </si>
  <si>
    <t>cm</t>
  </si>
  <si>
    <t>Maks afvigelse fra gennemsnit</t>
  </si>
  <si>
    <t>Average delay</t>
  </si>
  <si>
    <t>Max frequency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</si>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</sst>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'Ark1'!$D$2:$D$32</c:f>
              <c:numCache>
                <c:formatCode>General</c:formatCode>
                <c:ptCount val="31"/>
                <c:pt idx="0">
                  <c:v>265</c:v>
                </c:pt>
                <c:pt idx="1">
                  <c:v>236</c:v>
                </c:pt>
                <c:pt idx="2">
                  <c:v>236</c:v>
                </c:pt>
                <c:pt idx="3">
                  <c:v>274</c:v>
                </c:pt>
                <c:pt idx="4">
                  <c:v>260</c:v>
                </c:pt>
                <c:pt idx="5">
                  <c:v>230</c:v>
                </c:pt>
                <c:pt idx="6">
                  <c:v>230</c:v>
                </c:pt>
                <c:pt idx="7">
                  <c:v>225</c:v>
                </c:pt>
                <c:pt idx="8">
                  <c:v>291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243</c:v>
                </c:pt>
                <c:pt idx="13">
                  <c:v>282</c:v>
                </c:pt>
                <c:pt idx="14">
                  <c:v>243</c:v>
                </c:pt>
                <c:pt idx="15">
                  <c:v>230</c:v>
                </c:pt>
                <c:pt idx="16">
                  <c:v>231</c:v>
                </c:pt>
                <c:pt idx="17">
                  <c:v>243</c:v>
                </c:pt>
                <c:pt idx="18">
                  <c:v>268</c:v>
                </c:pt>
                <c:pt idx="19">
                  <c:v>238</c:v>
                </c:pt>
                <c:pt idx="20">
                  <c:v>236</c:v>
                </c:pt>
                <c:pt idx="21">
                  <c:v>234</c:v>
                </c:pt>
                <c:pt idx="22">
                  <c:v>241</c:v>
                </c:pt>
                <c:pt idx="23">
                  <c:v>279</c:v>
                </c:pt>
                <c:pt idx="24">
                  <c:v>244</c:v>
                </c:pt>
                <c:pt idx="25">
                  <c:v>232</c:v>
                </c:pt>
                <c:pt idx="26">
                  <c:v>242</c:v>
                </c:pt>
                <c:pt idx="27">
                  <c:v>235</c:v>
                </c:pt>
                <c:pt idx="28">
                  <c:v>255</c:v>
                </c:pt>
                <c:pt idx="29">
                  <c:v>233</c:v>
                </c:pt>
                <c:pt idx="30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3-434A-B5B2-97B399BB0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44632"/>
        <c:axId val="562743320"/>
      </c:scatterChart>
      <c:valAx>
        <c:axId val="5627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43320"/>
        <c:crosses val="autoZero"/>
        <c:crossBetween val="midCat"/>
      </c:valAx>
      <c:valAx>
        <c:axId val="5627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4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'Ark1'!$B$2:$B$32</c:f>
              <c:numCache>
                <c:formatCode>General</c:formatCode>
                <c:ptCount val="31"/>
                <c:pt idx="0">
                  <c:v>1348</c:v>
                </c:pt>
                <c:pt idx="1">
                  <c:v>1230</c:v>
                </c:pt>
                <c:pt idx="2">
                  <c:v>2309</c:v>
                </c:pt>
                <c:pt idx="3">
                  <c:v>1237</c:v>
                </c:pt>
                <c:pt idx="4">
                  <c:v>1330</c:v>
                </c:pt>
                <c:pt idx="5">
                  <c:v>1207</c:v>
                </c:pt>
                <c:pt idx="6">
                  <c:v>1181</c:v>
                </c:pt>
                <c:pt idx="7">
                  <c:v>1183</c:v>
                </c:pt>
                <c:pt idx="8">
                  <c:v>1389</c:v>
                </c:pt>
                <c:pt idx="9">
                  <c:v>1210</c:v>
                </c:pt>
                <c:pt idx="10">
                  <c:v>2511</c:v>
                </c:pt>
                <c:pt idx="11">
                  <c:v>1310</c:v>
                </c:pt>
                <c:pt idx="12">
                  <c:v>1233</c:v>
                </c:pt>
                <c:pt idx="13">
                  <c:v>4497</c:v>
                </c:pt>
                <c:pt idx="14">
                  <c:v>1649</c:v>
                </c:pt>
                <c:pt idx="15">
                  <c:v>1208</c:v>
                </c:pt>
                <c:pt idx="16">
                  <c:v>1193</c:v>
                </c:pt>
                <c:pt idx="17">
                  <c:v>3882</c:v>
                </c:pt>
                <c:pt idx="18">
                  <c:v>3927</c:v>
                </c:pt>
                <c:pt idx="19">
                  <c:v>1281</c:v>
                </c:pt>
                <c:pt idx="20">
                  <c:v>1205</c:v>
                </c:pt>
                <c:pt idx="21">
                  <c:v>1523</c:v>
                </c:pt>
                <c:pt idx="22">
                  <c:v>1225</c:v>
                </c:pt>
                <c:pt idx="23">
                  <c:v>1247</c:v>
                </c:pt>
                <c:pt idx="24">
                  <c:v>1248</c:v>
                </c:pt>
                <c:pt idx="25">
                  <c:v>1175</c:v>
                </c:pt>
                <c:pt idx="26">
                  <c:v>1208</c:v>
                </c:pt>
                <c:pt idx="27">
                  <c:v>1195</c:v>
                </c:pt>
                <c:pt idx="28">
                  <c:v>6188</c:v>
                </c:pt>
                <c:pt idx="29">
                  <c:v>1799</c:v>
                </c:pt>
                <c:pt idx="30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6BC-8018-BE5EF0B7E14F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'Ark1'!$C$2:$C$32</c:f>
              <c:numCache>
                <c:formatCode>General</c:formatCode>
                <c:ptCount val="31"/>
                <c:pt idx="0">
                  <c:v>1083</c:v>
                </c:pt>
                <c:pt idx="1">
                  <c:v>994</c:v>
                </c:pt>
                <c:pt idx="2">
                  <c:v>2073</c:v>
                </c:pt>
                <c:pt idx="3">
                  <c:v>963</c:v>
                </c:pt>
                <c:pt idx="4">
                  <c:v>1070</c:v>
                </c:pt>
                <c:pt idx="5">
                  <c:v>977</c:v>
                </c:pt>
                <c:pt idx="6">
                  <c:v>951</c:v>
                </c:pt>
                <c:pt idx="7">
                  <c:v>958</c:v>
                </c:pt>
                <c:pt idx="8">
                  <c:v>1098</c:v>
                </c:pt>
                <c:pt idx="9">
                  <c:v>974</c:v>
                </c:pt>
                <c:pt idx="10">
                  <c:v>2275</c:v>
                </c:pt>
                <c:pt idx="11">
                  <c:v>1074</c:v>
                </c:pt>
                <c:pt idx="12">
                  <c:v>990</c:v>
                </c:pt>
                <c:pt idx="13">
                  <c:v>4215</c:v>
                </c:pt>
                <c:pt idx="14">
                  <c:v>1406</c:v>
                </c:pt>
                <c:pt idx="15">
                  <c:v>978</c:v>
                </c:pt>
                <c:pt idx="16">
                  <c:v>962</c:v>
                </c:pt>
                <c:pt idx="17">
                  <c:v>3639</c:v>
                </c:pt>
                <c:pt idx="18">
                  <c:v>3659</c:v>
                </c:pt>
                <c:pt idx="19">
                  <c:v>1043</c:v>
                </c:pt>
                <c:pt idx="20">
                  <c:v>969</c:v>
                </c:pt>
                <c:pt idx="21">
                  <c:v>1289</c:v>
                </c:pt>
                <c:pt idx="22">
                  <c:v>984</c:v>
                </c:pt>
                <c:pt idx="23">
                  <c:v>968</c:v>
                </c:pt>
                <c:pt idx="24">
                  <c:v>1004</c:v>
                </c:pt>
                <c:pt idx="25">
                  <c:v>943</c:v>
                </c:pt>
                <c:pt idx="26">
                  <c:v>966</c:v>
                </c:pt>
                <c:pt idx="27">
                  <c:v>960</c:v>
                </c:pt>
                <c:pt idx="28">
                  <c:v>5933</c:v>
                </c:pt>
                <c:pt idx="29">
                  <c:v>1566</c:v>
                </c:pt>
                <c:pt idx="30">
                  <c:v>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6BC-8018-BE5EF0B7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69704"/>
        <c:axId val="570270032"/>
      </c:scatterChart>
      <c:valAx>
        <c:axId val="5702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70032"/>
        <c:crosses val="autoZero"/>
        <c:crossBetween val="midCat"/>
      </c:valAx>
      <c:valAx>
        <c:axId val="5702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6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'Ark1'!$B$2:$B$64</c:f>
              <c:numCache>
                <c:formatCode>General</c:formatCode>
                <c:ptCount val="63"/>
                <c:pt idx="0">
                  <c:v>1348</c:v>
                </c:pt>
                <c:pt idx="1">
                  <c:v>1230</c:v>
                </c:pt>
                <c:pt idx="2">
                  <c:v>2309</c:v>
                </c:pt>
                <c:pt idx="3">
                  <c:v>1237</c:v>
                </c:pt>
                <c:pt idx="4">
                  <c:v>1330</c:v>
                </c:pt>
                <c:pt idx="5">
                  <c:v>1207</c:v>
                </c:pt>
                <c:pt idx="6">
                  <c:v>1181</c:v>
                </c:pt>
                <c:pt idx="7">
                  <c:v>1183</c:v>
                </c:pt>
                <c:pt idx="8">
                  <c:v>1389</c:v>
                </c:pt>
                <c:pt idx="9">
                  <c:v>1210</c:v>
                </c:pt>
                <c:pt idx="10">
                  <c:v>2511</c:v>
                </c:pt>
                <c:pt idx="11">
                  <c:v>1310</c:v>
                </c:pt>
                <c:pt idx="12">
                  <c:v>1233</c:v>
                </c:pt>
                <c:pt idx="13">
                  <c:v>4497</c:v>
                </c:pt>
                <c:pt idx="14">
                  <c:v>1649</c:v>
                </c:pt>
                <c:pt idx="15">
                  <c:v>1208</c:v>
                </c:pt>
                <c:pt idx="16">
                  <c:v>1193</c:v>
                </c:pt>
                <c:pt idx="17">
                  <c:v>3882</c:v>
                </c:pt>
                <c:pt idx="18">
                  <c:v>3927</c:v>
                </c:pt>
                <c:pt idx="19">
                  <c:v>1281</c:v>
                </c:pt>
                <c:pt idx="20">
                  <c:v>1205</c:v>
                </c:pt>
                <c:pt idx="21">
                  <c:v>1523</c:v>
                </c:pt>
                <c:pt idx="22">
                  <c:v>1225</c:v>
                </c:pt>
                <c:pt idx="23">
                  <c:v>1247</c:v>
                </c:pt>
                <c:pt idx="24">
                  <c:v>1248</c:v>
                </c:pt>
                <c:pt idx="25">
                  <c:v>1175</c:v>
                </c:pt>
                <c:pt idx="26">
                  <c:v>1208</c:v>
                </c:pt>
                <c:pt idx="27">
                  <c:v>1195</c:v>
                </c:pt>
                <c:pt idx="28">
                  <c:v>6188</c:v>
                </c:pt>
                <c:pt idx="29">
                  <c:v>1799</c:v>
                </c:pt>
                <c:pt idx="30">
                  <c:v>1189</c:v>
                </c:pt>
                <c:pt idx="31">
                  <c:v>1218</c:v>
                </c:pt>
                <c:pt idx="32">
                  <c:v>1190</c:v>
                </c:pt>
                <c:pt idx="33">
                  <c:v>1268</c:v>
                </c:pt>
                <c:pt idx="34">
                  <c:v>1219</c:v>
                </c:pt>
                <c:pt idx="35">
                  <c:v>1215</c:v>
                </c:pt>
                <c:pt idx="36">
                  <c:v>1185</c:v>
                </c:pt>
                <c:pt idx="37">
                  <c:v>3198</c:v>
                </c:pt>
                <c:pt idx="38">
                  <c:v>1216</c:v>
                </c:pt>
                <c:pt idx="39">
                  <c:v>1219</c:v>
                </c:pt>
                <c:pt idx="40">
                  <c:v>1206</c:v>
                </c:pt>
                <c:pt idx="41">
                  <c:v>1179</c:v>
                </c:pt>
                <c:pt idx="42">
                  <c:v>1218</c:v>
                </c:pt>
                <c:pt idx="43">
                  <c:v>2121</c:v>
                </c:pt>
                <c:pt idx="44">
                  <c:v>2025</c:v>
                </c:pt>
                <c:pt idx="45">
                  <c:v>2195</c:v>
                </c:pt>
                <c:pt idx="46">
                  <c:v>2551</c:v>
                </c:pt>
                <c:pt idx="47">
                  <c:v>1221</c:v>
                </c:pt>
                <c:pt idx="48">
                  <c:v>1250</c:v>
                </c:pt>
                <c:pt idx="49">
                  <c:v>1190</c:v>
                </c:pt>
                <c:pt idx="50">
                  <c:v>3213</c:v>
                </c:pt>
                <c:pt idx="51">
                  <c:v>2310</c:v>
                </c:pt>
                <c:pt idx="52">
                  <c:v>2413</c:v>
                </c:pt>
                <c:pt idx="53">
                  <c:v>3242</c:v>
                </c:pt>
                <c:pt idx="54">
                  <c:v>1219</c:v>
                </c:pt>
                <c:pt idx="55">
                  <c:v>1228</c:v>
                </c:pt>
                <c:pt idx="56">
                  <c:v>1197</c:v>
                </c:pt>
                <c:pt idx="57">
                  <c:v>1172</c:v>
                </c:pt>
                <c:pt idx="58">
                  <c:v>3590</c:v>
                </c:pt>
                <c:pt idx="59">
                  <c:v>6701</c:v>
                </c:pt>
                <c:pt idx="60">
                  <c:v>2526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F-4642-8DFC-7DD526D94AD7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'Ark1'!$C$2:$C$64</c:f>
              <c:numCache>
                <c:formatCode>General</c:formatCode>
                <c:ptCount val="63"/>
                <c:pt idx="0">
                  <c:v>1083</c:v>
                </c:pt>
                <c:pt idx="1">
                  <c:v>994</c:v>
                </c:pt>
                <c:pt idx="2">
                  <c:v>2073</c:v>
                </c:pt>
                <c:pt idx="3">
                  <c:v>963</c:v>
                </c:pt>
                <c:pt idx="4">
                  <c:v>1070</c:v>
                </c:pt>
                <c:pt idx="5">
                  <c:v>977</c:v>
                </c:pt>
                <c:pt idx="6">
                  <c:v>951</c:v>
                </c:pt>
                <c:pt idx="7">
                  <c:v>958</c:v>
                </c:pt>
                <c:pt idx="8">
                  <c:v>1098</c:v>
                </c:pt>
                <c:pt idx="9">
                  <c:v>974</c:v>
                </c:pt>
                <c:pt idx="10">
                  <c:v>2275</c:v>
                </c:pt>
                <c:pt idx="11">
                  <c:v>1074</c:v>
                </c:pt>
                <c:pt idx="12">
                  <c:v>990</c:v>
                </c:pt>
                <c:pt idx="13">
                  <c:v>4215</c:v>
                </c:pt>
                <c:pt idx="14">
                  <c:v>1406</c:v>
                </c:pt>
                <c:pt idx="15">
                  <c:v>978</c:v>
                </c:pt>
                <c:pt idx="16">
                  <c:v>962</c:v>
                </c:pt>
                <c:pt idx="17">
                  <c:v>3639</c:v>
                </c:pt>
                <c:pt idx="18">
                  <c:v>3659</c:v>
                </c:pt>
                <c:pt idx="19">
                  <c:v>1043</c:v>
                </c:pt>
                <c:pt idx="20">
                  <c:v>969</c:v>
                </c:pt>
                <c:pt idx="21">
                  <c:v>1289</c:v>
                </c:pt>
                <c:pt idx="22">
                  <c:v>984</c:v>
                </c:pt>
                <c:pt idx="23">
                  <c:v>968</c:v>
                </c:pt>
                <c:pt idx="24">
                  <c:v>1004</c:v>
                </c:pt>
                <c:pt idx="25">
                  <c:v>943</c:v>
                </c:pt>
                <c:pt idx="26">
                  <c:v>966</c:v>
                </c:pt>
                <c:pt idx="27">
                  <c:v>960</c:v>
                </c:pt>
                <c:pt idx="28">
                  <c:v>5933</c:v>
                </c:pt>
                <c:pt idx="29">
                  <c:v>1566</c:v>
                </c:pt>
                <c:pt idx="30">
                  <c:v>953</c:v>
                </c:pt>
                <c:pt idx="31">
                  <c:v>975</c:v>
                </c:pt>
                <c:pt idx="32">
                  <c:v>955</c:v>
                </c:pt>
                <c:pt idx="33">
                  <c:v>982</c:v>
                </c:pt>
                <c:pt idx="34">
                  <c:v>976</c:v>
                </c:pt>
                <c:pt idx="35">
                  <c:v>973</c:v>
                </c:pt>
                <c:pt idx="36">
                  <c:v>950</c:v>
                </c:pt>
                <c:pt idx="37">
                  <c:v>2962</c:v>
                </c:pt>
                <c:pt idx="38">
                  <c:v>960</c:v>
                </c:pt>
                <c:pt idx="39">
                  <c:v>978</c:v>
                </c:pt>
                <c:pt idx="40">
                  <c:v>966</c:v>
                </c:pt>
                <c:pt idx="41">
                  <c:v>945</c:v>
                </c:pt>
                <c:pt idx="42">
                  <c:v>975</c:v>
                </c:pt>
                <c:pt idx="43">
                  <c:v>1845</c:v>
                </c:pt>
                <c:pt idx="44">
                  <c:v>1777</c:v>
                </c:pt>
                <c:pt idx="45">
                  <c:v>1955</c:v>
                </c:pt>
                <c:pt idx="46">
                  <c:v>2319</c:v>
                </c:pt>
                <c:pt idx="47">
                  <c:v>978</c:v>
                </c:pt>
                <c:pt idx="48">
                  <c:v>987</c:v>
                </c:pt>
                <c:pt idx="49">
                  <c:v>957</c:v>
                </c:pt>
                <c:pt idx="50">
                  <c:v>2970</c:v>
                </c:pt>
                <c:pt idx="51">
                  <c:v>2074</c:v>
                </c:pt>
                <c:pt idx="52">
                  <c:v>2178</c:v>
                </c:pt>
                <c:pt idx="53">
                  <c:v>2956</c:v>
                </c:pt>
                <c:pt idx="54">
                  <c:v>983</c:v>
                </c:pt>
                <c:pt idx="55">
                  <c:v>989</c:v>
                </c:pt>
                <c:pt idx="56">
                  <c:v>961</c:v>
                </c:pt>
                <c:pt idx="57">
                  <c:v>939</c:v>
                </c:pt>
                <c:pt idx="58">
                  <c:v>3344</c:v>
                </c:pt>
                <c:pt idx="59">
                  <c:v>6460</c:v>
                </c:pt>
                <c:pt idx="60">
                  <c:v>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F-4642-8DFC-7DD526D9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55992"/>
        <c:axId val="562963536"/>
      </c:scatterChart>
      <c:valAx>
        <c:axId val="56295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63536"/>
        <c:crosses val="autoZero"/>
        <c:crossBetween val="midCat"/>
      </c:valAx>
      <c:valAx>
        <c:axId val="562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'Ark1'!$D$1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</c:numCache>
            </c:numRef>
          </c:xVal>
          <c:yVal>
            <c:numRef>
              <c:f>'Ark1'!$D$2:$D$64</c:f>
              <c:numCache>
                <c:formatCode>General</c:formatCode>
                <c:ptCount val="63"/>
                <c:pt idx="0">
                  <c:v>265</c:v>
                </c:pt>
                <c:pt idx="1">
                  <c:v>236</c:v>
                </c:pt>
                <c:pt idx="2">
                  <c:v>236</c:v>
                </c:pt>
                <c:pt idx="3">
                  <c:v>274</c:v>
                </c:pt>
                <c:pt idx="4">
                  <c:v>260</c:v>
                </c:pt>
                <c:pt idx="5">
                  <c:v>230</c:v>
                </c:pt>
                <c:pt idx="6">
                  <c:v>230</c:v>
                </c:pt>
                <c:pt idx="7">
                  <c:v>225</c:v>
                </c:pt>
                <c:pt idx="8">
                  <c:v>291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243</c:v>
                </c:pt>
                <c:pt idx="13">
                  <c:v>282</c:v>
                </c:pt>
                <c:pt idx="14">
                  <c:v>243</c:v>
                </c:pt>
                <c:pt idx="15">
                  <c:v>230</c:v>
                </c:pt>
                <c:pt idx="16">
                  <c:v>231</c:v>
                </c:pt>
                <c:pt idx="17">
                  <c:v>243</c:v>
                </c:pt>
                <c:pt idx="18">
                  <c:v>268</c:v>
                </c:pt>
                <c:pt idx="19">
                  <c:v>238</c:v>
                </c:pt>
                <c:pt idx="20">
                  <c:v>236</c:v>
                </c:pt>
                <c:pt idx="21">
                  <c:v>234</c:v>
                </c:pt>
                <c:pt idx="22">
                  <c:v>241</c:v>
                </c:pt>
                <c:pt idx="23">
                  <c:v>279</c:v>
                </c:pt>
                <c:pt idx="24">
                  <c:v>244</c:v>
                </c:pt>
                <c:pt idx="25">
                  <c:v>232</c:v>
                </c:pt>
                <c:pt idx="26">
                  <c:v>242</c:v>
                </c:pt>
                <c:pt idx="27">
                  <c:v>235</c:v>
                </c:pt>
                <c:pt idx="28">
                  <c:v>255</c:v>
                </c:pt>
                <c:pt idx="29">
                  <c:v>233</c:v>
                </c:pt>
                <c:pt idx="30">
                  <c:v>236</c:v>
                </c:pt>
                <c:pt idx="31">
                  <c:v>243</c:v>
                </c:pt>
                <c:pt idx="32">
                  <c:v>235</c:v>
                </c:pt>
                <c:pt idx="33">
                  <c:v>286</c:v>
                </c:pt>
                <c:pt idx="34">
                  <c:v>243</c:v>
                </c:pt>
                <c:pt idx="35">
                  <c:v>242</c:v>
                </c:pt>
                <c:pt idx="36">
                  <c:v>235</c:v>
                </c:pt>
                <c:pt idx="37">
                  <c:v>236</c:v>
                </c:pt>
                <c:pt idx="38">
                  <c:v>256</c:v>
                </c:pt>
                <c:pt idx="39">
                  <c:v>241</c:v>
                </c:pt>
                <c:pt idx="40">
                  <c:v>240</c:v>
                </c:pt>
                <c:pt idx="41">
                  <c:v>234</c:v>
                </c:pt>
                <c:pt idx="42">
                  <c:v>243</c:v>
                </c:pt>
                <c:pt idx="43">
                  <c:v>276</c:v>
                </c:pt>
                <c:pt idx="44">
                  <c:v>248</c:v>
                </c:pt>
                <c:pt idx="45">
                  <c:v>240</c:v>
                </c:pt>
                <c:pt idx="46">
                  <c:v>232</c:v>
                </c:pt>
                <c:pt idx="47">
                  <c:v>243</c:v>
                </c:pt>
                <c:pt idx="48">
                  <c:v>263</c:v>
                </c:pt>
                <c:pt idx="49">
                  <c:v>233</c:v>
                </c:pt>
                <c:pt idx="50">
                  <c:v>243</c:v>
                </c:pt>
                <c:pt idx="51">
                  <c:v>236</c:v>
                </c:pt>
                <c:pt idx="52">
                  <c:v>235</c:v>
                </c:pt>
                <c:pt idx="53">
                  <c:v>286</c:v>
                </c:pt>
                <c:pt idx="54">
                  <c:v>236</c:v>
                </c:pt>
                <c:pt idx="55">
                  <c:v>239</c:v>
                </c:pt>
                <c:pt idx="56">
                  <c:v>236</c:v>
                </c:pt>
                <c:pt idx="57">
                  <c:v>233</c:v>
                </c:pt>
                <c:pt idx="58">
                  <c:v>246</c:v>
                </c:pt>
                <c:pt idx="59">
                  <c:v>241</c:v>
                </c:pt>
                <c:pt idx="60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0-4EF0-842A-7AC61BB5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52544"/>
        <c:axId val="667861400"/>
      </c:scatterChart>
      <c:valAx>
        <c:axId val="6678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61400"/>
        <c:crosses val="autoZero"/>
        <c:crossBetween val="midCat"/>
      </c:valAx>
      <c:valAx>
        <c:axId val="66786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26670</xdr:rowOff>
    </xdr:from>
    <xdr:to>
      <xdr:col>17</xdr:col>
      <xdr:colOff>342900</xdr:colOff>
      <xdr:row>16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04FA33-6503-AD92-2836-8C518B642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16</xdr:row>
      <xdr:rowOff>72390</xdr:rowOff>
    </xdr:from>
    <xdr:to>
      <xdr:col>17</xdr:col>
      <xdr:colOff>350520</xdr:colOff>
      <xdr:row>31</xdr:row>
      <xdr:rowOff>72390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BE3E8F5-9D33-043F-CBC4-84F20A5EE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121920</xdr:colOff>
      <xdr:row>16</xdr:row>
      <xdr:rowOff>179070</xdr:rowOff>
    </xdr:from>
    <xdr:to>
      <xdr:col>17</xdr:col>
      <xdr:colOff>426720</xdr:colOff>
      <xdr:row>31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B9FCADA-AABD-E448-F965-B3E38D933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121920</xdr:colOff>
      <xdr:row>1</xdr:row>
      <xdr:rowOff>110490</xdr:rowOff>
    </xdr:from>
    <xdr:to>
      <xdr:col>17</xdr:col>
      <xdr:colOff>426720</xdr:colOff>
      <xdr:row>16</xdr:row>
      <xdr:rowOff>110490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04964AD-F2CB-7895-6FE8-B8E71AEE4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0067-A261-4BF1-BEF5-AF193961D351}">
  <dimension ref="A1:J68"/>
  <sheetViews>
    <sheetView tabSelected="1" workbookViewId="0">
      <selection activeCell="I16" sqref="I16"/>
    </sheetView>
  </sheetViews>
  <sheetFormatPr defaultRowHeight="14.4" x14ac:dyDescent="0.3"/>
  <sheetData>
    <row r="1" spans="1:10" x14ac:dyDescent="0.3">
      <c r="F1" t="s">
        <v>0</v>
      </c>
      <c r="I1" t="s">
        <v>3</v>
      </c>
    </row>
    <row r="2" spans="1:10" x14ac:dyDescent="0.3">
      <c r="A2">
        <v>1</v>
      </c>
      <c r="B2">
        <v>1348</v>
      </c>
      <c r="C2">
        <v>1083</v>
      </c>
      <c r="D2">
        <f>B2-C2</f>
        <v>265</v>
      </c>
      <c r="F2">
        <f>MAX(D2:D32)-MIN(D2:D32)</f>
        <v>66</v>
      </c>
      <c r="I2">
        <f>MAX(D2:D32)  - AVERAGE(D2:D32)</f>
        <v>45.838709677419359</v>
      </c>
    </row>
    <row r="3" spans="1:10" x14ac:dyDescent="0.3">
      <c r="A3">
        <v>2</v>
      </c>
      <c r="B3">
        <v>1230</v>
      </c>
      <c r="C3">
        <v>994</v>
      </c>
      <c r="D3">
        <f t="shared" ref="D3:D63" si="0">B3-C3</f>
        <v>236</v>
      </c>
      <c r="F3" t="s">
        <v>1</v>
      </c>
      <c r="I3" t="s">
        <v>1</v>
      </c>
    </row>
    <row r="4" spans="1:10" x14ac:dyDescent="0.3">
      <c r="A4">
        <v>3</v>
      </c>
      <c r="B4">
        <v>2309</v>
      </c>
      <c r="C4">
        <v>2073</v>
      </c>
      <c r="D4">
        <f t="shared" si="0"/>
        <v>236</v>
      </c>
      <c r="F4">
        <f>343*F2/1000000*100</f>
        <v>2.2637999999999998</v>
      </c>
      <c r="G4" t="s">
        <v>2</v>
      </c>
      <c r="I4">
        <f>343*I2/1000000*100</f>
        <v>1.572267741935484</v>
      </c>
      <c r="J4" t="s">
        <v>2</v>
      </c>
    </row>
    <row r="5" spans="1:10" x14ac:dyDescent="0.3">
      <c r="A5">
        <v>4</v>
      </c>
      <c r="B5">
        <v>1237</v>
      </c>
      <c r="C5">
        <v>963</v>
      </c>
      <c r="D5">
        <f t="shared" si="0"/>
        <v>274</v>
      </c>
    </row>
    <row r="6" spans="1:10" x14ac:dyDescent="0.3">
      <c r="A6">
        <v>5</v>
      </c>
      <c r="B6">
        <v>1330</v>
      </c>
      <c r="C6">
        <v>1070</v>
      </c>
      <c r="D6">
        <f t="shared" si="0"/>
        <v>260</v>
      </c>
    </row>
    <row r="7" spans="1:10" x14ac:dyDescent="0.3">
      <c r="A7">
        <v>6</v>
      </c>
      <c r="B7">
        <v>1207</v>
      </c>
      <c r="C7">
        <v>977</v>
      </c>
      <c r="D7">
        <f t="shared" si="0"/>
        <v>230</v>
      </c>
      <c r="F7" t="s">
        <v>4</v>
      </c>
      <c r="I7">
        <f>AVERAGE(D1:D20)</f>
        <v>247.10526315789474</v>
      </c>
    </row>
    <row r="8" spans="1:10" x14ac:dyDescent="0.3">
      <c r="A8">
        <v>7</v>
      </c>
      <c r="B8">
        <v>1181</v>
      </c>
      <c r="C8">
        <v>951</v>
      </c>
      <c r="D8">
        <f t="shared" si="0"/>
        <v>230</v>
      </c>
      <c r="F8">
        <f>AVERAGE(B:B)</f>
        <v>1875.3387096774193</v>
      </c>
      <c r="I8">
        <f>AVERAGE(D:D)</f>
        <v>271.85483870967744</v>
      </c>
    </row>
    <row r="9" spans="1:10" x14ac:dyDescent="0.3">
      <c r="A9">
        <v>8</v>
      </c>
      <c r="B9">
        <v>1183</v>
      </c>
      <c r="C9">
        <v>958</v>
      </c>
      <c r="D9">
        <f t="shared" si="0"/>
        <v>225</v>
      </c>
      <c r="I9">
        <f>I8-I7</f>
        <v>24.749575551782698</v>
      </c>
    </row>
    <row r="10" spans="1:10" x14ac:dyDescent="0.3">
      <c r="A10">
        <v>9</v>
      </c>
      <c r="B10">
        <v>1389</v>
      </c>
      <c r="C10">
        <v>1098</v>
      </c>
      <c r="D10">
        <f t="shared" si="0"/>
        <v>291</v>
      </c>
      <c r="F10" t="s">
        <v>5</v>
      </c>
      <c r="I10">
        <f>343*I9/1000000*100</f>
        <v>0.84891044142614647</v>
      </c>
      <c r="J10" t="s">
        <v>2</v>
      </c>
    </row>
    <row r="11" spans="1:10" x14ac:dyDescent="0.3">
      <c r="A11">
        <v>10</v>
      </c>
      <c r="B11">
        <v>1210</v>
      </c>
      <c r="C11">
        <v>974</v>
      </c>
      <c r="D11">
        <f t="shared" si="0"/>
        <v>236</v>
      </c>
      <c r="F11">
        <f>1/(F8/1000000)</f>
        <v>533.2370066482614</v>
      </c>
    </row>
    <row r="12" spans="1:10" x14ac:dyDescent="0.3">
      <c r="A12">
        <v>11</v>
      </c>
      <c r="B12">
        <v>2511</v>
      </c>
      <c r="C12">
        <v>2275</v>
      </c>
      <c r="D12">
        <f t="shared" si="0"/>
        <v>236</v>
      </c>
    </row>
    <row r="13" spans="1:10" x14ac:dyDescent="0.3">
      <c r="A13">
        <v>12</v>
      </c>
      <c r="B13">
        <v>1310</v>
      </c>
      <c r="C13">
        <v>1074</v>
      </c>
      <c r="D13">
        <f t="shared" si="0"/>
        <v>236</v>
      </c>
      <c r="G13">
        <f>(3*1000 + 6200)/4</f>
        <v>2300</v>
      </c>
    </row>
    <row r="14" spans="1:10" x14ac:dyDescent="0.3">
      <c r="A14">
        <v>13</v>
      </c>
      <c r="B14">
        <v>1233</v>
      </c>
      <c r="C14">
        <v>990</v>
      </c>
      <c r="D14">
        <f t="shared" si="0"/>
        <v>243</v>
      </c>
      <c r="G14">
        <f>1/(G13/1000000)</f>
        <v>434.78260869565219</v>
      </c>
    </row>
    <row r="15" spans="1:10" x14ac:dyDescent="0.3">
      <c r="A15">
        <v>14</v>
      </c>
      <c r="B15">
        <v>4497</v>
      </c>
      <c r="C15">
        <v>4215</v>
      </c>
      <c r="D15">
        <f t="shared" si="0"/>
        <v>282</v>
      </c>
      <c r="G15">
        <f>G14/4</f>
        <v>108.69565217391305</v>
      </c>
    </row>
    <row r="16" spans="1:10" x14ac:dyDescent="0.3">
      <c r="A16">
        <v>15</v>
      </c>
      <c r="B16">
        <v>1649</v>
      </c>
      <c r="C16">
        <v>1406</v>
      </c>
      <c r="D16">
        <f t="shared" si="0"/>
        <v>243</v>
      </c>
    </row>
    <row r="17" spans="1:4" x14ac:dyDescent="0.3">
      <c r="A17">
        <v>16</v>
      </c>
      <c r="B17">
        <v>1208</v>
      </c>
      <c r="C17">
        <v>978</v>
      </c>
      <c r="D17">
        <f t="shared" si="0"/>
        <v>230</v>
      </c>
    </row>
    <row r="18" spans="1:4" x14ac:dyDescent="0.3">
      <c r="A18">
        <v>17</v>
      </c>
      <c r="B18">
        <v>1193</v>
      </c>
      <c r="C18">
        <v>962</v>
      </c>
      <c r="D18">
        <f t="shared" si="0"/>
        <v>231</v>
      </c>
    </row>
    <row r="19" spans="1:4" x14ac:dyDescent="0.3">
      <c r="A19">
        <v>18</v>
      </c>
      <c r="B19">
        <v>3882</v>
      </c>
      <c r="C19">
        <v>3639</v>
      </c>
      <c r="D19">
        <f t="shared" si="0"/>
        <v>243</v>
      </c>
    </row>
    <row r="20" spans="1:4" x14ac:dyDescent="0.3">
      <c r="A20">
        <v>19</v>
      </c>
      <c r="B20">
        <v>3927</v>
      </c>
      <c r="C20">
        <v>3659</v>
      </c>
      <c r="D20">
        <f t="shared" si="0"/>
        <v>268</v>
      </c>
    </row>
    <row r="21" spans="1:4" x14ac:dyDescent="0.3">
      <c r="A21">
        <v>20</v>
      </c>
      <c r="B21">
        <v>1281</v>
      </c>
      <c r="C21">
        <v>1043</v>
      </c>
      <c r="D21">
        <f t="shared" si="0"/>
        <v>238</v>
      </c>
    </row>
    <row r="22" spans="1:4" x14ac:dyDescent="0.3">
      <c r="A22">
        <v>21</v>
      </c>
      <c r="B22">
        <v>1205</v>
      </c>
      <c r="C22">
        <v>969</v>
      </c>
      <c r="D22">
        <f t="shared" si="0"/>
        <v>236</v>
      </c>
    </row>
    <row r="23" spans="1:4" x14ac:dyDescent="0.3">
      <c r="A23">
        <v>22</v>
      </c>
      <c r="B23">
        <v>1523</v>
      </c>
      <c r="C23">
        <v>1289</v>
      </c>
      <c r="D23">
        <f t="shared" si="0"/>
        <v>234</v>
      </c>
    </row>
    <row r="24" spans="1:4" x14ac:dyDescent="0.3">
      <c r="A24">
        <v>23</v>
      </c>
      <c r="B24">
        <v>1225</v>
      </c>
      <c r="C24">
        <v>984</v>
      </c>
      <c r="D24">
        <f t="shared" si="0"/>
        <v>241</v>
      </c>
    </row>
    <row r="25" spans="1:4" x14ac:dyDescent="0.3">
      <c r="A25">
        <v>24</v>
      </c>
      <c r="B25">
        <v>1247</v>
      </c>
      <c r="C25">
        <v>968</v>
      </c>
      <c r="D25">
        <f t="shared" si="0"/>
        <v>279</v>
      </c>
    </row>
    <row r="26" spans="1:4" x14ac:dyDescent="0.3">
      <c r="A26">
        <v>25</v>
      </c>
      <c r="B26">
        <v>1248</v>
      </c>
      <c r="C26">
        <v>1004</v>
      </c>
      <c r="D26">
        <f t="shared" si="0"/>
        <v>244</v>
      </c>
    </row>
    <row r="27" spans="1:4" x14ac:dyDescent="0.3">
      <c r="A27">
        <v>26</v>
      </c>
      <c r="B27">
        <v>1175</v>
      </c>
      <c r="C27">
        <v>943</v>
      </c>
      <c r="D27">
        <f t="shared" si="0"/>
        <v>232</v>
      </c>
    </row>
    <row r="28" spans="1:4" x14ac:dyDescent="0.3">
      <c r="A28">
        <v>27</v>
      </c>
      <c r="B28">
        <v>1208</v>
      </c>
      <c r="C28">
        <v>966</v>
      </c>
      <c r="D28">
        <f t="shared" si="0"/>
        <v>242</v>
      </c>
    </row>
    <row r="29" spans="1:4" x14ac:dyDescent="0.3">
      <c r="A29">
        <v>28</v>
      </c>
      <c r="B29">
        <v>1195</v>
      </c>
      <c r="C29">
        <v>960</v>
      </c>
      <c r="D29">
        <f t="shared" si="0"/>
        <v>235</v>
      </c>
    </row>
    <row r="30" spans="1:4" x14ac:dyDescent="0.3">
      <c r="A30">
        <v>29</v>
      </c>
      <c r="B30">
        <v>6188</v>
      </c>
      <c r="C30">
        <v>5933</v>
      </c>
      <c r="D30">
        <f t="shared" si="0"/>
        <v>255</v>
      </c>
    </row>
    <row r="31" spans="1:4" x14ac:dyDescent="0.3">
      <c r="A31">
        <v>30</v>
      </c>
      <c r="B31">
        <v>1799</v>
      </c>
      <c r="C31">
        <v>1566</v>
      </c>
      <c r="D31">
        <f t="shared" si="0"/>
        <v>233</v>
      </c>
    </row>
    <row r="32" spans="1:4" x14ac:dyDescent="0.3">
      <c r="A32">
        <v>31</v>
      </c>
      <c r="B32">
        <v>1189</v>
      </c>
      <c r="C32">
        <v>953</v>
      </c>
      <c r="D32">
        <f t="shared" si="0"/>
        <v>236</v>
      </c>
    </row>
    <row r="33" spans="1:4" x14ac:dyDescent="0.3">
      <c r="A33">
        <v>32</v>
      </c>
      <c r="B33">
        <v>1218</v>
      </c>
      <c r="C33">
        <v>975</v>
      </c>
      <c r="D33">
        <f t="shared" si="0"/>
        <v>243</v>
      </c>
    </row>
    <row r="34" spans="1:4" x14ac:dyDescent="0.3">
      <c r="A34">
        <v>33</v>
      </c>
      <c r="B34">
        <v>1190</v>
      </c>
      <c r="C34">
        <v>955</v>
      </c>
      <c r="D34">
        <f t="shared" si="0"/>
        <v>235</v>
      </c>
    </row>
    <row r="35" spans="1:4" x14ac:dyDescent="0.3">
      <c r="A35">
        <v>34</v>
      </c>
      <c r="B35">
        <v>1268</v>
      </c>
      <c r="C35">
        <v>982</v>
      </c>
      <c r="D35">
        <f t="shared" si="0"/>
        <v>286</v>
      </c>
    </row>
    <row r="36" spans="1:4" x14ac:dyDescent="0.3">
      <c r="A36">
        <v>35</v>
      </c>
      <c r="B36">
        <v>1219</v>
      </c>
      <c r="C36">
        <v>976</v>
      </c>
      <c r="D36">
        <f t="shared" si="0"/>
        <v>243</v>
      </c>
    </row>
    <row r="37" spans="1:4" x14ac:dyDescent="0.3">
      <c r="A37">
        <v>36</v>
      </c>
      <c r="B37">
        <v>1215</v>
      </c>
      <c r="C37">
        <v>973</v>
      </c>
      <c r="D37">
        <f t="shared" si="0"/>
        <v>242</v>
      </c>
    </row>
    <row r="38" spans="1:4" x14ac:dyDescent="0.3">
      <c r="A38">
        <v>37</v>
      </c>
      <c r="B38">
        <v>1185</v>
      </c>
      <c r="C38">
        <v>950</v>
      </c>
      <c r="D38">
        <f t="shared" si="0"/>
        <v>235</v>
      </c>
    </row>
    <row r="39" spans="1:4" x14ac:dyDescent="0.3">
      <c r="A39">
        <v>38</v>
      </c>
      <c r="B39">
        <v>3198</v>
      </c>
      <c r="C39">
        <v>2962</v>
      </c>
      <c r="D39">
        <f t="shared" si="0"/>
        <v>236</v>
      </c>
    </row>
    <row r="40" spans="1:4" x14ac:dyDescent="0.3">
      <c r="A40">
        <v>39</v>
      </c>
      <c r="B40">
        <v>1216</v>
      </c>
      <c r="C40">
        <v>960</v>
      </c>
      <c r="D40">
        <f t="shared" si="0"/>
        <v>256</v>
      </c>
    </row>
    <row r="41" spans="1:4" x14ac:dyDescent="0.3">
      <c r="A41">
        <v>40</v>
      </c>
      <c r="B41">
        <v>1219</v>
      </c>
      <c r="C41">
        <v>978</v>
      </c>
      <c r="D41">
        <f t="shared" si="0"/>
        <v>241</v>
      </c>
    </row>
    <row r="42" spans="1:4" x14ac:dyDescent="0.3">
      <c r="A42">
        <v>41</v>
      </c>
      <c r="B42">
        <v>1206</v>
      </c>
      <c r="C42">
        <v>966</v>
      </c>
      <c r="D42">
        <f t="shared" si="0"/>
        <v>240</v>
      </c>
    </row>
    <row r="43" spans="1:4" x14ac:dyDescent="0.3">
      <c r="A43">
        <v>42</v>
      </c>
      <c r="B43">
        <v>1179</v>
      </c>
      <c r="C43">
        <v>945</v>
      </c>
      <c r="D43">
        <f t="shared" si="0"/>
        <v>234</v>
      </c>
    </row>
    <row r="44" spans="1:4" x14ac:dyDescent="0.3">
      <c r="A44">
        <v>43</v>
      </c>
      <c r="B44">
        <v>1218</v>
      </c>
      <c r="C44">
        <v>975</v>
      </c>
      <c r="D44">
        <f t="shared" si="0"/>
        <v>243</v>
      </c>
    </row>
    <row r="45" spans="1:4" x14ac:dyDescent="0.3">
      <c r="A45">
        <v>44</v>
      </c>
      <c r="B45">
        <v>2121</v>
      </c>
      <c r="C45">
        <v>1845</v>
      </c>
      <c r="D45">
        <f t="shared" si="0"/>
        <v>276</v>
      </c>
    </row>
    <row r="46" spans="1:4" x14ac:dyDescent="0.3">
      <c r="A46">
        <v>45</v>
      </c>
      <c r="B46">
        <v>2025</v>
      </c>
      <c r="C46">
        <v>1777</v>
      </c>
      <c r="D46">
        <f t="shared" si="0"/>
        <v>248</v>
      </c>
    </row>
    <row r="47" spans="1:4" x14ac:dyDescent="0.3">
      <c r="A47">
        <v>46</v>
      </c>
      <c r="B47">
        <v>2195</v>
      </c>
      <c r="C47">
        <v>1955</v>
      </c>
      <c r="D47">
        <f t="shared" si="0"/>
        <v>240</v>
      </c>
    </row>
    <row r="48" spans="1:4" x14ac:dyDescent="0.3">
      <c r="A48">
        <v>47</v>
      </c>
      <c r="B48">
        <v>2551</v>
      </c>
      <c r="C48">
        <v>2319</v>
      </c>
      <c r="D48">
        <f t="shared" si="0"/>
        <v>232</v>
      </c>
    </row>
    <row r="49" spans="1:4" x14ac:dyDescent="0.3">
      <c r="A49">
        <v>48</v>
      </c>
      <c r="B49">
        <v>1221</v>
      </c>
      <c r="C49">
        <v>978</v>
      </c>
      <c r="D49">
        <f t="shared" si="0"/>
        <v>243</v>
      </c>
    </row>
    <row r="50" spans="1:4" x14ac:dyDescent="0.3">
      <c r="A50">
        <v>49</v>
      </c>
      <c r="B50">
        <v>1250</v>
      </c>
      <c r="C50">
        <v>987</v>
      </c>
      <c r="D50">
        <f t="shared" si="0"/>
        <v>263</v>
      </c>
    </row>
    <row r="51" spans="1:4" x14ac:dyDescent="0.3">
      <c r="A51">
        <v>50</v>
      </c>
      <c r="B51">
        <v>1190</v>
      </c>
      <c r="C51">
        <v>957</v>
      </c>
      <c r="D51">
        <f t="shared" si="0"/>
        <v>233</v>
      </c>
    </row>
    <row r="52" spans="1:4" x14ac:dyDescent="0.3">
      <c r="A52">
        <v>51</v>
      </c>
      <c r="B52">
        <v>3213</v>
      </c>
      <c r="C52">
        <v>2970</v>
      </c>
      <c r="D52">
        <f t="shared" si="0"/>
        <v>243</v>
      </c>
    </row>
    <row r="53" spans="1:4" x14ac:dyDescent="0.3">
      <c r="A53">
        <v>52</v>
      </c>
      <c r="B53">
        <v>2310</v>
      </c>
      <c r="C53">
        <v>2074</v>
      </c>
      <c r="D53">
        <f t="shared" si="0"/>
        <v>236</v>
      </c>
    </row>
    <row r="54" spans="1:4" x14ac:dyDescent="0.3">
      <c r="A54">
        <v>53</v>
      </c>
      <c r="B54">
        <v>2413</v>
      </c>
      <c r="C54">
        <v>2178</v>
      </c>
      <c r="D54">
        <f t="shared" si="0"/>
        <v>235</v>
      </c>
    </row>
    <row r="55" spans="1:4" x14ac:dyDescent="0.3">
      <c r="A55">
        <v>54</v>
      </c>
      <c r="B55">
        <v>3242</v>
      </c>
      <c r="C55">
        <v>2956</v>
      </c>
      <c r="D55">
        <f t="shared" si="0"/>
        <v>286</v>
      </c>
    </row>
    <row r="56" spans="1:4" x14ac:dyDescent="0.3">
      <c r="A56">
        <v>55</v>
      </c>
      <c r="B56">
        <v>1219</v>
      </c>
      <c r="C56">
        <v>983</v>
      </c>
      <c r="D56">
        <f t="shared" si="0"/>
        <v>236</v>
      </c>
    </row>
    <row r="57" spans="1:4" x14ac:dyDescent="0.3">
      <c r="A57">
        <v>56</v>
      </c>
      <c r="B57">
        <v>1228</v>
      </c>
      <c r="C57">
        <v>989</v>
      </c>
      <c r="D57">
        <f t="shared" si="0"/>
        <v>239</v>
      </c>
    </row>
    <row r="58" spans="1:4" x14ac:dyDescent="0.3">
      <c r="A58">
        <v>57</v>
      </c>
      <c r="B58">
        <v>1197</v>
      </c>
      <c r="C58">
        <v>961</v>
      </c>
      <c r="D58">
        <f t="shared" si="0"/>
        <v>236</v>
      </c>
    </row>
    <row r="59" spans="1:4" x14ac:dyDescent="0.3">
      <c r="A59">
        <v>58</v>
      </c>
      <c r="B59">
        <v>1172</v>
      </c>
      <c r="C59">
        <v>939</v>
      </c>
      <c r="D59">
        <f t="shared" si="0"/>
        <v>233</v>
      </c>
    </row>
    <row r="60" spans="1:4" x14ac:dyDescent="0.3">
      <c r="A60">
        <v>60</v>
      </c>
      <c r="B60">
        <v>3590</v>
      </c>
      <c r="C60">
        <v>3344</v>
      </c>
      <c r="D60">
        <f>B60-C60</f>
        <v>246</v>
      </c>
    </row>
    <row r="61" spans="1:4" x14ac:dyDescent="0.3">
      <c r="A61">
        <v>61</v>
      </c>
      <c r="B61">
        <v>6701</v>
      </c>
      <c r="C61">
        <v>6460</v>
      </c>
      <c r="D61">
        <f>B61-C61</f>
        <v>241</v>
      </c>
    </row>
    <row r="62" spans="1:4" x14ac:dyDescent="0.3">
      <c r="A62">
        <v>62</v>
      </c>
      <c r="B62">
        <v>2526</v>
      </c>
      <c r="C62">
        <v>2282</v>
      </c>
      <c r="D62">
        <f>B62-C62</f>
        <v>244</v>
      </c>
    </row>
    <row r="67" spans="1:4" x14ac:dyDescent="0.3">
      <c r="A67" t="s">
        <v>6</v>
      </c>
    </row>
    <row r="68" spans="1:4" x14ac:dyDescent="0.3">
      <c r="A68">
        <v>59</v>
      </c>
      <c r="B68">
        <v>2859</v>
      </c>
      <c r="C68">
        <v>948</v>
      </c>
      <c r="D68">
        <f>B68-C68</f>
        <v>1911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Lundhøj Kristensen</dc:creator>
  <cp:lastModifiedBy>Jonathan Lundhøj Kristensen</cp:lastModifiedBy>
  <dcterms:created xsi:type="dcterms:W3CDTF">2022-12-01T10:01:08Z</dcterms:created>
  <dcterms:modified xsi:type="dcterms:W3CDTF">2022-12-02T13:37:33Z</dcterms:modified>
</cp:coreProperties>
</file>