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nd\Documents\Github\P5\"/>
    </mc:Choice>
  </mc:AlternateContent>
  <xr:revisionPtr revIDLastSave="0" documentId="13_ncr:1_{EE804BDE-DB26-4B94-8FD1-F9271F3B7FDF}" xr6:coauthVersionLast="47" xr6:coauthVersionMax="47" xr10:uidLastSave="{00000000-0000-0000-0000-000000000000}"/>
  <bookViews>
    <workbookView xWindow="-108" yWindow="-108" windowWidth="23256" windowHeight="12576" xr2:uid="{6DBB635C-5127-4293-A14E-41D3769D491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4" i="1"/>
</calcChain>
</file>

<file path=xl/sharedStrings.xml><?xml version="1.0" encoding="utf-8"?>
<sst xmlns="http://schemas.openxmlformats.org/spreadsheetml/2006/main" count="8" uniqueCount="8">
  <si>
    <t>Measurement 1</t>
  </si>
  <si>
    <t>Absolute</t>
  </si>
  <si>
    <t>Relative</t>
  </si>
  <si>
    <t>Time</t>
  </si>
  <si>
    <t>Measurement 2</t>
  </si>
  <si>
    <t>Measurement 3</t>
  </si>
  <si>
    <t>100/255 PWM (39% power)</t>
  </si>
  <si>
    <t>200/255 PWM (78% power)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</si>
</sst>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</a:t>
            </a:r>
            <a:r>
              <a:rPr lang="en-GB" baseline="0"/>
              <a:t> three at 39% power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'Ark1'!$A$4:$A$40</c:f>
              <c:numCache>
                <c:formatCode>General</c:formatCode>
                <c:ptCount val="37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  <c:pt idx="22">
                  <c:v>0.66</c:v>
                </c:pt>
                <c:pt idx="23">
                  <c:v>0.69</c:v>
                </c:pt>
                <c:pt idx="24">
                  <c:v>0.72</c:v>
                </c:pt>
                <c:pt idx="25">
                  <c:v>0.75</c:v>
                </c:pt>
                <c:pt idx="26">
                  <c:v>0.78</c:v>
                </c:pt>
                <c:pt idx="27">
                  <c:v>0.81</c:v>
                </c:pt>
                <c:pt idx="28">
                  <c:v>0.84</c:v>
                </c:pt>
                <c:pt idx="29">
                  <c:v>0.87</c:v>
                </c:pt>
                <c:pt idx="30">
                  <c:v>0.9</c:v>
                </c:pt>
                <c:pt idx="31">
                  <c:v>0.93</c:v>
                </c:pt>
                <c:pt idx="32">
                  <c:v>0.96</c:v>
                </c:pt>
                <c:pt idx="33">
                  <c:v>0.99</c:v>
                </c:pt>
                <c:pt idx="34">
                  <c:v>1.02</c:v>
                </c:pt>
                <c:pt idx="35">
                  <c:v>1.05</c:v>
                </c:pt>
                <c:pt idx="36">
                  <c:v>1.08</c:v>
                </c:pt>
              </c:numCache>
            </c:numRef>
          </c:xVal>
          <c:yVal>
            <c:numRef>
              <c:f>'Ark1'!$C$4:$C$40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16</c:v>
                </c:pt>
                <c:pt idx="21">
                  <c:v>17</c:v>
                </c:pt>
                <c:pt idx="22">
                  <c:v>19</c:v>
                </c:pt>
                <c:pt idx="23">
                  <c:v>20</c:v>
                </c:pt>
                <c:pt idx="24">
                  <c:v>23</c:v>
                </c:pt>
                <c:pt idx="25">
                  <c:v>24</c:v>
                </c:pt>
                <c:pt idx="26">
                  <c:v>26</c:v>
                </c:pt>
                <c:pt idx="27">
                  <c:v>29</c:v>
                </c:pt>
                <c:pt idx="28">
                  <c:v>30</c:v>
                </c:pt>
                <c:pt idx="29">
                  <c:v>33</c:v>
                </c:pt>
                <c:pt idx="30">
                  <c:v>35</c:v>
                </c:pt>
                <c:pt idx="31">
                  <c:v>37</c:v>
                </c:pt>
                <c:pt idx="32">
                  <c:v>40</c:v>
                </c:pt>
                <c:pt idx="33">
                  <c:v>42</c:v>
                </c:pt>
                <c:pt idx="34">
                  <c:v>45</c:v>
                </c:pt>
                <c:pt idx="35">
                  <c:v>47</c:v>
                </c:pt>
                <c:pt idx="36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D-405E-9545-B796800739A5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7230752405949255E-2"/>
                  <c:y val="0.352977179935841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'Ark1'!$A$4:$A$40</c:f>
              <c:numCache>
                <c:formatCode>General</c:formatCode>
                <c:ptCount val="37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  <c:pt idx="22">
                  <c:v>0.66</c:v>
                </c:pt>
                <c:pt idx="23">
                  <c:v>0.69</c:v>
                </c:pt>
                <c:pt idx="24">
                  <c:v>0.72</c:v>
                </c:pt>
                <c:pt idx="25">
                  <c:v>0.75</c:v>
                </c:pt>
                <c:pt idx="26">
                  <c:v>0.78</c:v>
                </c:pt>
                <c:pt idx="27">
                  <c:v>0.81</c:v>
                </c:pt>
                <c:pt idx="28">
                  <c:v>0.84</c:v>
                </c:pt>
                <c:pt idx="29">
                  <c:v>0.87</c:v>
                </c:pt>
                <c:pt idx="30">
                  <c:v>0.9</c:v>
                </c:pt>
                <c:pt idx="31">
                  <c:v>0.93</c:v>
                </c:pt>
                <c:pt idx="32">
                  <c:v>0.96</c:v>
                </c:pt>
                <c:pt idx="33">
                  <c:v>0.99</c:v>
                </c:pt>
                <c:pt idx="34">
                  <c:v>1.02</c:v>
                </c:pt>
                <c:pt idx="35">
                  <c:v>1.05</c:v>
                </c:pt>
                <c:pt idx="36">
                  <c:v>1.08</c:v>
                </c:pt>
              </c:numCache>
            </c:numRef>
          </c:xVal>
          <c:yVal>
            <c:numRef>
              <c:f>'Ark1'!$E$4:$E$40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14</c:v>
                </c:pt>
                <c:pt idx="19">
                  <c:v>15</c:v>
                </c:pt>
                <c:pt idx="20">
                  <c:v>17</c:v>
                </c:pt>
                <c:pt idx="21">
                  <c:v>19</c:v>
                </c:pt>
                <c:pt idx="22">
                  <c:v>21</c:v>
                </c:pt>
                <c:pt idx="23">
                  <c:v>22</c:v>
                </c:pt>
                <c:pt idx="24">
                  <c:v>24</c:v>
                </c:pt>
                <c:pt idx="25">
                  <c:v>26</c:v>
                </c:pt>
                <c:pt idx="26">
                  <c:v>28</c:v>
                </c:pt>
                <c:pt idx="27">
                  <c:v>30</c:v>
                </c:pt>
                <c:pt idx="28">
                  <c:v>33</c:v>
                </c:pt>
                <c:pt idx="29">
                  <c:v>35</c:v>
                </c:pt>
                <c:pt idx="30">
                  <c:v>37</c:v>
                </c:pt>
                <c:pt idx="31">
                  <c:v>40</c:v>
                </c:pt>
                <c:pt idx="32">
                  <c:v>42</c:v>
                </c:pt>
                <c:pt idx="33">
                  <c:v>45</c:v>
                </c:pt>
                <c:pt idx="34">
                  <c:v>47</c:v>
                </c:pt>
                <c:pt idx="35">
                  <c:v>51</c:v>
                </c:pt>
                <c:pt idx="36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CD-405E-9545-B796800739A5}"/>
            </c:ext>
          </c:extLst>
        </c:ser>
        <c:ser>
          <c:idx val="2"/>
          <c:order val="2"/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'Ark1'!$A$4:$A$40</c:f>
              <c:numCache>
                <c:formatCode>General</c:formatCode>
                <c:ptCount val="37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  <c:pt idx="22">
                  <c:v>0.66</c:v>
                </c:pt>
                <c:pt idx="23">
                  <c:v>0.69</c:v>
                </c:pt>
                <c:pt idx="24">
                  <c:v>0.72</c:v>
                </c:pt>
                <c:pt idx="25">
                  <c:v>0.75</c:v>
                </c:pt>
                <c:pt idx="26">
                  <c:v>0.78</c:v>
                </c:pt>
                <c:pt idx="27">
                  <c:v>0.81</c:v>
                </c:pt>
                <c:pt idx="28">
                  <c:v>0.84</c:v>
                </c:pt>
                <c:pt idx="29">
                  <c:v>0.87</c:v>
                </c:pt>
                <c:pt idx="30">
                  <c:v>0.9</c:v>
                </c:pt>
                <c:pt idx="31">
                  <c:v>0.93</c:v>
                </c:pt>
                <c:pt idx="32">
                  <c:v>0.96</c:v>
                </c:pt>
                <c:pt idx="33">
                  <c:v>0.99</c:v>
                </c:pt>
                <c:pt idx="34">
                  <c:v>1.02</c:v>
                </c:pt>
                <c:pt idx="35">
                  <c:v>1.05</c:v>
                </c:pt>
                <c:pt idx="36">
                  <c:v>1.08</c:v>
                </c:pt>
              </c:numCache>
            </c:numRef>
          </c:xVal>
          <c:yVal>
            <c:numRef>
              <c:f>'Ark1'!$G$4:$G$40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5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12</c:v>
                </c:pt>
                <c:pt idx="17">
                  <c:v>13</c:v>
                </c:pt>
                <c:pt idx="18">
                  <c:v>15</c:v>
                </c:pt>
                <c:pt idx="19">
                  <c:v>17</c:v>
                </c:pt>
                <c:pt idx="20">
                  <c:v>19</c:v>
                </c:pt>
                <c:pt idx="21">
                  <c:v>20</c:v>
                </c:pt>
                <c:pt idx="22">
                  <c:v>23</c:v>
                </c:pt>
                <c:pt idx="23">
                  <c:v>25</c:v>
                </c:pt>
                <c:pt idx="24">
                  <c:v>27</c:v>
                </c:pt>
                <c:pt idx="25">
                  <c:v>29</c:v>
                </c:pt>
                <c:pt idx="26">
                  <c:v>31</c:v>
                </c:pt>
                <c:pt idx="27">
                  <c:v>34</c:v>
                </c:pt>
                <c:pt idx="28">
                  <c:v>36</c:v>
                </c:pt>
                <c:pt idx="29">
                  <c:v>39</c:v>
                </c:pt>
                <c:pt idx="30">
                  <c:v>41</c:v>
                </c:pt>
                <c:pt idx="31">
                  <c:v>43</c:v>
                </c:pt>
                <c:pt idx="32">
                  <c:v>47</c:v>
                </c:pt>
                <c:pt idx="33">
                  <c:v>49</c:v>
                </c:pt>
                <c:pt idx="34">
                  <c:v>52</c:v>
                </c:pt>
                <c:pt idx="35">
                  <c:v>55</c:v>
                </c:pt>
                <c:pt idx="36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CD-405E-9545-B79680073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369952"/>
        <c:axId val="328372248"/>
      </c:scatterChart>
      <c:valAx>
        <c:axId val="32836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72248"/>
        <c:crosses val="autoZero"/>
        <c:crossBetween val="midCat"/>
      </c:valAx>
      <c:valAx>
        <c:axId val="32837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6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Two at 78%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'Ark1'!$A$4:$A$25</c:f>
              <c:numCache>
                <c:formatCode>General</c:formatCode>
                <c:ptCount val="22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</c:numCache>
            </c:numRef>
          </c:xVal>
          <c:yVal>
            <c:numRef>
              <c:f>'Ark1'!$I$4:$I$25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17</c:v>
                </c:pt>
                <c:pt idx="12">
                  <c:v>20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41</c:v>
                </c:pt>
                <c:pt idx="18">
                  <c:v>46</c:v>
                </c:pt>
                <c:pt idx="19">
                  <c:v>51</c:v>
                </c:pt>
                <c:pt idx="20">
                  <c:v>56</c:v>
                </c:pt>
                <c:pt idx="21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2-412F-A702-42473A098802}"/>
            </c:ext>
          </c:extLst>
        </c:ser>
        <c:ser>
          <c:idx val="1"/>
          <c:order val="1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'Ark1'!$A$4:$A$25</c:f>
              <c:numCache>
                <c:formatCode>General</c:formatCode>
                <c:ptCount val="22"/>
                <c:pt idx="0">
                  <c:v>0</c:v>
                </c:pt>
                <c:pt idx="1">
                  <c:v>0.03</c:v>
                </c:pt>
                <c:pt idx="2">
                  <c:v>0.06</c:v>
                </c:pt>
                <c:pt idx="3">
                  <c:v>0.09</c:v>
                </c:pt>
                <c:pt idx="4">
                  <c:v>0.12</c:v>
                </c:pt>
                <c:pt idx="5">
                  <c:v>0.15</c:v>
                </c:pt>
                <c:pt idx="6">
                  <c:v>0.18</c:v>
                </c:pt>
                <c:pt idx="7">
                  <c:v>0.21</c:v>
                </c:pt>
                <c:pt idx="8">
                  <c:v>0.24</c:v>
                </c:pt>
                <c:pt idx="9">
                  <c:v>0.27</c:v>
                </c:pt>
                <c:pt idx="10">
                  <c:v>0.3</c:v>
                </c:pt>
                <c:pt idx="11">
                  <c:v>0.33</c:v>
                </c:pt>
                <c:pt idx="12">
                  <c:v>0.36</c:v>
                </c:pt>
                <c:pt idx="13">
                  <c:v>0.39</c:v>
                </c:pt>
                <c:pt idx="14">
                  <c:v>0.42</c:v>
                </c:pt>
                <c:pt idx="15">
                  <c:v>0.45</c:v>
                </c:pt>
                <c:pt idx="16">
                  <c:v>0.48</c:v>
                </c:pt>
                <c:pt idx="17">
                  <c:v>0.51</c:v>
                </c:pt>
                <c:pt idx="18">
                  <c:v>0.54</c:v>
                </c:pt>
                <c:pt idx="19">
                  <c:v>0.56999999999999995</c:v>
                </c:pt>
                <c:pt idx="20">
                  <c:v>0.6</c:v>
                </c:pt>
                <c:pt idx="21">
                  <c:v>0.63</c:v>
                </c:pt>
              </c:numCache>
            </c:numRef>
          </c:xVal>
          <c:yVal>
            <c:numRef>
              <c:f>'Ark1'!$K$4:$K$23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9</c:v>
                </c:pt>
                <c:pt idx="9">
                  <c:v>12</c:v>
                </c:pt>
                <c:pt idx="10">
                  <c:v>14</c:v>
                </c:pt>
                <c:pt idx="11">
                  <c:v>16</c:v>
                </c:pt>
                <c:pt idx="12">
                  <c:v>20</c:v>
                </c:pt>
                <c:pt idx="13">
                  <c:v>23</c:v>
                </c:pt>
                <c:pt idx="14">
                  <c:v>27</c:v>
                </c:pt>
                <c:pt idx="15">
                  <c:v>31</c:v>
                </c:pt>
                <c:pt idx="16">
                  <c:v>35</c:v>
                </c:pt>
                <c:pt idx="17">
                  <c:v>40</c:v>
                </c:pt>
                <c:pt idx="18">
                  <c:v>44</c:v>
                </c:pt>
                <c:pt idx="1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B2-412F-A702-42473A098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975808"/>
        <c:axId val="438977776"/>
      </c:scatterChart>
      <c:valAx>
        <c:axId val="4389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77776"/>
        <c:crosses val="autoZero"/>
        <c:crossBetween val="midCat"/>
      </c:valAx>
      <c:valAx>
        <c:axId val="43897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7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68580</xdr:colOff>
      <xdr:row>18</xdr:row>
      <xdr:rowOff>133350</xdr:rowOff>
    </xdr:from>
    <xdr:to>
      <xdr:col>18</xdr:col>
      <xdr:colOff>373380</xdr:colOff>
      <xdr:row>33</xdr:row>
      <xdr:rowOff>133350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29195117-84CE-30D9-9E94-A50B39875D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53340</xdr:colOff>
      <xdr:row>3</xdr:row>
      <xdr:rowOff>3810</xdr:rowOff>
    </xdr:from>
    <xdr:to>
      <xdr:col>18</xdr:col>
      <xdr:colOff>358140</xdr:colOff>
      <xdr:row>18</xdr:row>
      <xdr:rowOff>3810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CD2BCB29-63A8-7957-6253-E62F1D4AD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C71-E705-4316-B621-EC82C78CC993}">
  <dimension ref="A1:K40"/>
  <sheetViews>
    <sheetView tabSelected="1" topLeftCell="A5" workbookViewId="0">
      <selection activeCell="I26" sqref="I26"/>
    </sheetView>
  </sheetViews>
  <sheetFormatPr defaultRowHeight="14.4" x14ac:dyDescent="0.3"/>
  <sheetData>
    <row r="1" spans="1:11" x14ac:dyDescent="0.3">
      <c r="B1" s="1" t="s">
        <v>6</v>
      </c>
      <c r="C1" s="1"/>
      <c r="D1" s="1"/>
      <c r="E1" s="1"/>
      <c r="F1" s="1"/>
      <c r="G1" s="1"/>
      <c r="H1" s="1" t="s">
        <v>7</v>
      </c>
      <c r="I1" s="1"/>
      <c r="J1" s="1"/>
      <c r="K1" s="1"/>
    </row>
    <row r="2" spans="1:11" x14ac:dyDescent="0.3">
      <c r="B2" s="1" t="s">
        <v>0</v>
      </c>
      <c r="C2" s="1"/>
      <c r="D2" s="1" t="s">
        <v>4</v>
      </c>
      <c r="E2" s="1"/>
      <c r="F2" s="1" t="s">
        <v>5</v>
      </c>
      <c r="G2" s="1"/>
    </row>
    <row r="3" spans="1:11" x14ac:dyDescent="0.3">
      <c r="A3" t="s">
        <v>3</v>
      </c>
      <c r="B3" t="s">
        <v>1</v>
      </c>
      <c r="C3" t="s">
        <v>2</v>
      </c>
    </row>
    <row r="4" spans="1:11" x14ac:dyDescent="0.3">
      <c r="A4">
        <v>0</v>
      </c>
      <c r="B4">
        <v>68</v>
      </c>
      <c r="C4">
        <f>68-B4</f>
        <v>0</v>
      </c>
      <c r="D4">
        <v>73</v>
      </c>
      <c r="E4">
        <f>73-D4</f>
        <v>0</v>
      </c>
      <c r="F4">
        <v>76</v>
      </c>
      <c r="G4">
        <f>76-F4</f>
        <v>0</v>
      </c>
      <c r="H4">
        <v>78</v>
      </c>
      <c r="I4">
        <f>$H$4-H4</f>
        <v>0</v>
      </c>
      <c r="J4">
        <v>65</v>
      </c>
      <c r="K4">
        <f>$J$4-J4</f>
        <v>0</v>
      </c>
    </row>
    <row r="5" spans="1:11" x14ac:dyDescent="0.3">
      <c r="A5">
        <v>0.03</v>
      </c>
      <c r="B5">
        <v>68</v>
      </c>
      <c r="C5">
        <f t="shared" ref="C5:C40" si="0">68-B5</f>
        <v>0</v>
      </c>
      <c r="D5">
        <v>73</v>
      </c>
      <c r="E5">
        <f t="shared" ref="E5:E40" si="1">73-D5</f>
        <v>0</v>
      </c>
      <c r="F5">
        <v>76</v>
      </c>
      <c r="G5">
        <f t="shared" ref="G5:G40" si="2">76-F5</f>
        <v>0</v>
      </c>
      <c r="H5">
        <v>78</v>
      </c>
      <c r="I5">
        <f t="shared" ref="I5:I25" si="3">$H$4-H5</f>
        <v>0</v>
      </c>
      <c r="J5">
        <v>65</v>
      </c>
      <c r="K5">
        <f t="shared" ref="K5:K25" si="4">$J$4-J5</f>
        <v>0</v>
      </c>
    </row>
    <row r="6" spans="1:11" x14ac:dyDescent="0.3">
      <c r="A6">
        <v>0.06</v>
      </c>
      <c r="B6">
        <v>68</v>
      </c>
      <c r="C6">
        <f t="shared" si="0"/>
        <v>0</v>
      </c>
      <c r="D6">
        <v>73</v>
      </c>
      <c r="E6">
        <f t="shared" si="1"/>
        <v>0</v>
      </c>
      <c r="F6">
        <v>76</v>
      </c>
      <c r="G6">
        <f t="shared" si="2"/>
        <v>0</v>
      </c>
      <c r="H6">
        <v>78</v>
      </c>
      <c r="I6">
        <f t="shared" si="3"/>
        <v>0</v>
      </c>
      <c r="J6">
        <v>64</v>
      </c>
      <c r="K6">
        <f t="shared" si="4"/>
        <v>1</v>
      </c>
    </row>
    <row r="7" spans="1:11" x14ac:dyDescent="0.3">
      <c r="A7">
        <v>0.09</v>
      </c>
      <c r="B7">
        <v>67</v>
      </c>
      <c r="C7">
        <f t="shared" si="0"/>
        <v>1</v>
      </c>
      <c r="D7">
        <v>74</v>
      </c>
      <c r="E7">
        <f t="shared" si="1"/>
        <v>-1</v>
      </c>
      <c r="F7">
        <v>76</v>
      </c>
      <c r="G7">
        <f t="shared" si="2"/>
        <v>0</v>
      </c>
      <c r="H7">
        <v>77</v>
      </c>
      <c r="I7">
        <f t="shared" si="3"/>
        <v>1</v>
      </c>
      <c r="J7">
        <v>64</v>
      </c>
      <c r="K7">
        <f t="shared" si="4"/>
        <v>1</v>
      </c>
    </row>
    <row r="8" spans="1:11" x14ac:dyDescent="0.3">
      <c r="A8">
        <v>0.12</v>
      </c>
      <c r="B8">
        <v>67</v>
      </c>
      <c r="C8">
        <f t="shared" si="0"/>
        <v>1</v>
      </c>
      <c r="D8">
        <v>73</v>
      </c>
      <c r="E8">
        <f t="shared" si="1"/>
        <v>0</v>
      </c>
      <c r="F8">
        <v>76</v>
      </c>
      <c r="G8">
        <f t="shared" si="2"/>
        <v>0</v>
      </c>
      <c r="H8">
        <v>77</v>
      </c>
      <c r="I8">
        <f t="shared" si="3"/>
        <v>1</v>
      </c>
      <c r="J8">
        <v>63</v>
      </c>
      <c r="K8">
        <f t="shared" si="4"/>
        <v>2</v>
      </c>
    </row>
    <row r="9" spans="1:11" x14ac:dyDescent="0.3">
      <c r="A9">
        <v>0.15</v>
      </c>
      <c r="B9">
        <v>66</v>
      </c>
      <c r="C9">
        <f t="shared" si="0"/>
        <v>2</v>
      </c>
      <c r="D9">
        <v>72</v>
      </c>
      <c r="E9">
        <f t="shared" si="1"/>
        <v>1</v>
      </c>
      <c r="F9">
        <v>75</v>
      </c>
      <c r="G9">
        <f t="shared" si="2"/>
        <v>1</v>
      </c>
      <c r="H9">
        <v>75</v>
      </c>
      <c r="I9">
        <f t="shared" si="3"/>
        <v>3</v>
      </c>
      <c r="J9">
        <v>61</v>
      </c>
      <c r="K9">
        <f t="shared" si="4"/>
        <v>4</v>
      </c>
    </row>
    <row r="10" spans="1:11" x14ac:dyDescent="0.3">
      <c r="A10">
        <v>0.18</v>
      </c>
      <c r="B10">
        <v>66</v>
      </c>
      <c r="C10">
        <f t="shared" si="0"/>
        <v>2</v>
      </c>
      <c r="D10">
        <v>72</v>
      </c>
      <c r="E10">
        <f t="shared" si="1"/>
        <v>1</v>
      </c>
      <c r="F10">
        <v>75</v>
      </c>
      <c r="G10">
        <f t="shared" si="2"/>
        <v>1</v>
      </c>
      <c r="H10">
        <v>73</v>
      </c>
      <c r="I10">
        <f t="shared" si="3"/>
        <v>5</v>
      </c>
      <c r="J10">
        <v>60</v>
      </c>
      <c r="K10">
        <f t="shared" si="4"/>
        <v>5</v>
      </c>
    </row>
    <row r="11" spans="1:11" x14ac:dyDescent="0.3">
      <c r="A11">
        <v>0.21</v>
      </c>
      <c r="B11">
        <v>66</v>
      </c>
      <c r="C11">
        <f t="shared" si="0"/>
        <v>2</v>
      </c>
      <c r="D11">
        <v>72</v>
      </c>
      <c r="E11">
        <f t="shared" si="1"/>
        <v>1</v>
      </c>
      <c r="F11">
        <v>74</v>
      </c>
      <c r="G11">
        <f t="shared" si="2"/>
        <v>2</v>
      </c>
      <c r="H11">
        <v>72</v>
      </c>
      <c r="I11">
        <f t="shared" si="3"/>
        <v>6</v>
      </c>
      <c r="J11">
        <v>58</v>
      </c>
      <c r="K11">
        <f t="shared" si="4"/>
        <v>7</v>
      </c>
    </row>
    <row r="12" spans="1:11" x14ac:dyDescent="0.3">
      <c r="A12">
        <v>0.24</v>
      </c>
      <c r="B12">
        <v>65</v>
      </c>
      <c r="C12">
        <f t="shared" si="0"/>
        <v>3</v>
      </c>
      <c r="D12">
        <v>71</v>
      </c>
      <c r="E12">
        <f t="shared" si="1"/>
        <v>2</v>
      </c>
      <c r="F12">
        <v>74</v>
      </c>
      <c r="G12">
        <f t="shared" si="2"/>
        <v>2</v>
      </c>
      <c r="H12">
        <v>69</v>
      </c>
      <c r="I12">
        <f t="shared" si="3"/>
        <v>9</v>
      </c>
      <c r="J12">
        <v>56</v>
      </c>
      <c r="K12">
        <f t="shared" si="4"/>
        <v>9</v>
      </c>
    </row>
    <row r="13" spans="1:11" x14ac:dyDescent="0.3">
      <c r="A13">
        <v>0.27</v>
      </c>
      <c r="B13">
        <v>65</v>
      </c>
      <c r="C13">
        <f t="shared" si="0"/>
        <v>3</v>
      </c>
      <c r="D13">
        <v>70</v>
      </c>
      <c r="E13">
        <f t="shared" si="1"/>
        <v>3</v>
      </c>
      <c r="F13">
        <v>73</v>
      </c>
      <c r="G13">
        <f t="shared" si="2"/>
        <v>3</v>
      </c>
      <c r="H13">
        <v>67</v>
      </c>
      <c r="I13">
        <f t="shared" si="3"/>
        <v>11</v>
      </c>
      <c r="J13">
        <v>53</v>
      </c>
      <c r="K13">
        <f t="shared" si="4"/>
        <v>12</v>
      </c>
    </row>
    <row r="14" spans="1:11" x14ac:dyDescent="0.3">
      <c r="A14">
        <v>0.3</v>
      </c>
      <c r="B14">
        <v>63</v>
      </c>
      <c r="C14">
        <f t="shared" si="0"/>
        <v>5</v>
      </c>
      <c r="D14">
        <v>69</v>
      </c>
      <c r="E14">
        <f t="shared" si="1"/>
        <v>4</v>
      </c>
      <c r="F14">
        <v>71</v>
      </c>
      <c r="G14">
        <f t="shared" si="2"/>
        <v>5</v>
      </c>
      <c r="H14">
        <v>64</v>
      </c>
      <c r="I14">
        <f t="shared" si="3"/>
        <v>14</v>
      </c>
      <c r="J14">
        <v>51</v>
      </c>
      <c r="K14">
        <f t="shared" si="4"/>
        <v>14</v>
      </c>
    </row>
    <row r="15" spans="1:11" x14ac:dyDescent="0.3">
      <c r="A15">
        <v>0.33</v>
      </c>
      <c r="B15">
        <v>63</v>
      </c>
      <c r="C15">
        <f t="shared" si="0"/>
        <v>5</v>
      </c>
      <c r="D15">
        <v>68</v>
      </c>
      <c r="E15">
        <f t="shared" si="1"/>
        <v>5</v>
      </c>
      <c r="F15">
        <v>71</v>
      </c>
      <c r="G15">
        <f t="shared" si="2"/>
        <v>5</v>
      </c>
      <c r="H15">
        <v>61</v>
      </c>
      <c r="I15">
        <f t="shared" si="3"/>
        <v>17</v>
      </c>
      <c r="J15">
        <v>49</v>
      </c>
      <c r="K15">
        <f t="shared" si="4"/>
        <v>16</v>
      </c>
    </row>
    <row r="16" spans="1:11" x14ac:dyDescent="0.3">
      <c r="A16">
        <v>0.36</v>
      </c>
      <c r="B16">
        <v>62</v>
      </c>
      <c r="C16">
        <f t="shared" si="0"/>
        <v>6</v>
      </c>
      <c r="D16">
        <v>67</v>
      </c>
      <c r="E16">
        <f t="shared" si="1"/>
        <v>6</v>
      </c>
      <c r="F16">
        <v>69</v>
      </c>
      <c r="G16">
        <f t="shared" si="2"/>
        <v>7</v>
      </c>
      <c r="H16">
        <v>58</v>
      </c>
      <c r="I16">
        <f t="shared" si="3"/>
        <v>20</v>
      </c>
      <c r="J16">
        <v>45</v>
      </c>
      <c r="K16">
        <f t="shared" si="4"/>
        <v>20</v>
      </c>
    </row>
    <row r="17" spans="1:11" x14ac:dyDescent="0.3">
      <c r="A17">
        <v>0.39</v>
      </c>
      <c r="B17">
        <v>61</v>
      </c>
      <c r="C17">
        <f t="shared" si="0"/>
        <v>7</v>
      </c>
      <c r="D17">
        <v>66</v>
      </c>
      <c r="E17">
        <f t="shared" si="1"/>
        <v>7</v>
      </c>
      <c r="F17">
        <v>68</v>
      </c>
      <c r="G17">
        <f t="shared" si="2"/>
        <v>8</v>
      </c>
      <c r="H17">
        <v>54</v>
      </c>
      <c r="I17">
        <f t="shared" si="3"/>
        <v>24</v>
      </c>
      <c r="J17">
        <v>42</v>
      </c>
      <c r="K17">
        <f t="shared" si="4"/>
        <v>23</v>
      </c>
    </row>
    <row r="18" spans="1:11" x14ac:dyDescent="0.3">
      <c r="A18">
        <v>0.42</v>
      </c>
      <c r="B18">
        <v>60</v>
      </c>
      <c r="C18">
        <f t="shared" si="0"/>
        <v>8</v>
      </c>
      <c r="D18">
        <v>65</v>
      </c>
      <c r="E18">
        <f t="shared" si="1"/>
        <v>8</v>
      </c>
      <c r="F18">
        <v>67</v>
      </c>
      <c r="G18">
        <f t="shared" si="2"/>
        <v>9</v>
      </c>
      <c r="H18">
        <v>51</v>
      </c>
      <c r="I18">
        <f t="shared" si="3"/>
        <v>27</v>
      </c>
      <c r="J18">
        <v>38</v>
      </c>
      <c r="K18">
        <f t="shared" si="4"/>
        <v>27</v>
      </c>
    </row>
    <row r="19" spans="1:11" x14ac:dyDescent="0.3">
      <c r="A19">
        <v>0.45</v>
      </c>
      <c r="B19">
        <v>59</v>
      </c>
      <c r="C19">
        <f t="shared" si="0"/>
        <v>9</v>
      </c>
      <c r="D19">
        <v>63</v>
      </c>
      <c r="E19">
        <f t="shared" si="1"/>
        <v>10</v>
      </c>
      <c r="F19">
        <v>66</v>
      </c>
      <c r="G19">
        <f t="shared" si="2"/>
        <v>10</v>
      </c>
      <c r="H19">
        <v>46</v>
      </c>
      <c r="I19">
        <f t="shared" si="3"/>
        <v>32</v>
      </c>
      <c r="J19">
        <v>34</v>
      </c>
      <c r="K19">
        <f t="shared" si="4"/>
        <v>31</v>
      </c>
    </row>
    <row r="20" spans="1:11" x14ac:dyDescent="0.3">
      <c r="A20">
        <v>0.48</v>
      </c>
      <c r="B20">
        <v>57</v>
      </c>
      <c r="C20">
        <f t="shared" si="0"/>
        <v>11</v>
      </c>
      <c r="D20">
        <v>62</v>
      </c>
      <c r="E20">
        <f t="shared" si="1"/>
        <v>11</v>
      </c>
      <c r="F20">
        <v>64</v>
      </c>
      <c r="G20">
        <f t="shared" si="2"/>
        <v>12</v>
      </c>
      <c r="H20">
        <v>42</v>
      </c>
      <c r="I20">
        <f t="shared" si="3"/>
        <v>36</v>
      </c>
      <c r="J20">
        <v>30</v>
      </c>
      <c r="K20">
        <f t="shared" si="4"/>
        <v>35</v>
      </c>
    </row>
    <row r="21" spans="1:11" x14ac:dyDescent="0.3">
      <c r="A21">
        <v>0.51</v>
      </c>
      <c r="B21">
        <v>56</v>
      </c>
      <c r="C21">
        <f t="shared" si="0"/>
        <v>12</v>
      </c>
      <c r="D21">
        <v>61</v>
      </c>
      <c r="E21">
        <f t="shared" si="1"/>
        <v>12</v>
      </c>
      <c r="F21">
        <v>63</v>
      </c>
      <c r="G21">
        <f t="shared" si="2"/>
        <v>13</v>
      </c>
      <c r="H21">
        <v>37</v>
      </c>
      <c r="I21">
        <f t="shared" si="3"/>
        <v>41</v>
      </c>
      <c r="J21">
        <v>25</v>
      </c>
      <c r="K21">
        <f t="shared" si="4"/>
        <v>40</v>
      </c>
    </row>
    <row r="22" spans="1:11" x14ac:dyDescent="0.3">
      <c r="A22">
        <v>0.54</v>
      </c>
      <c r="B22">
        <v>55</v>
      </c>
      <c r="C22">
        <f t="shared" si="0"/>
        <v>13</v>
      </c>
      <c r="D22">
        <v>59</v>
      </c>
      <c r="E22">
        <f t="shared" si="1"/>
        <v>14</v>
      </c>
      <c r="F22">
        <v>61</v>
      </c>
      <c r="G22">
        <f t="shared" si="2"/>
        <v>15</v>
      </c>
      <c r="H22">
        <v>32</v>
      </c>
      <c r="I22">
        <f t="shared" si="3"/>
        <v>46</v>
      </c>
      <c r="J22">
        <v>21</v>
      </c>
      <c r="K22">
        <f t="shared" si="4"/>
        <v>44</v>
      </c>
    </row>
    <row r="23" spans="1:11" x14ac:dyDescent="0.3">
      <c r="A23">
        <v>0.56999999999999995</v>
      </c>
      <c r="B23">
        <v>54</v>
      </c>
      <c r="C23">
        <f t="shared" si="0"/>
        <v>14</v>
      </c>
      <c r="D23">
        <v>58</v>
      </c>
      <c r="E23">
        <f t="shared" si="1"/>
        <v>15</v>
      </c>
      <c r="F23">
        <v>59</v>
      </c>
      <c r="G23">
        <f t="shared" si="2"/>
        <v>17</v>
      </c>
      <c r="H23">
        <v>27</v>
      </c>
      <c r="I23">
        <f t="shared" si="3"/>
        <v>51</v>
      </c>
      <c r="J23">
        <v>16</v>
      </c>
      <c r="K23">
        <f t="shared" si="4"/>
        <v>49</v>
      </c>
    </row>
    <row r="24" spans="1:11" x14ac:dyDescent="0.3">
      <c r="A24">
        <v>0.6</v>
      </c>
      <c r="B24">
        <v>52</v>
      </c>
      <c r="C24">
        <f t="shared" si="0"/>
        <v>16</v>
      </c>
      <c r="D24">
        <v>56</v>
      </c>
      <c r="E24">
        <f t="shared" si="1"/>
        <v>17</v>
      </c>
      <c r="F24">
        <v>57</v>
      </c>
      <c r="G24">
        <f t="shared" si="2"/>
        <v>19</v>
      </c>
      <c r="H24">
        <v>22</v>
      </c>
      <c r="I24">
        <f t="shared" si="3"/>
        <v>56</v>
      </c>
    </row>
    <row r="25" spans="1:11" x14ac:dyDescent="0.3">
      <c r="A25">
        <v>0.63</v>
      </c>
      <c r="B25">
        <v>51</v>
      </c>
      <c r="C25">
        <f t="shared" si="0"/>
        <v>17</v>
      </c>
      <c r="D25">
        <v>54</v>
      </c>
      <c r="E25">
        <f t="shared" si="1"/>
        <v>19</v>
      </c>
      <c r="F25">
        <v>56</v>
      </c>
      <c r="G25">
        <f t="shared" si="2"/>
        <v>20</v>
      </c>
      <c r="H25">
        <v>16</v>
      </c>
      <c r="I25">
        <f t="shared" si="3"/>
        <v>62</v>
      </c>
    </row>
    <row r="26" spans="1:11" x14ac:dyDescent="0.3">
      <c r="A26">
        <v>0.66</v>
      </c>
      <c r="B26">
        <v>49</v>
      </c>
      <c r="C26">
        <f t="shared" si="0"/>
        <v>19</v>
      </c>
      <c r="D26">
        <v>52</v>
      </c>
      <c r="E26">
        <f t="shared" si="1"/>
        <v>21</v>
      </c>
      <c r="F26">
        <v>53</v>
      </c>
      <c r="G26">
        <f t="shared" si="2"/>
        <v>23</v>
      </c>
    </row>
    <row r="27" spans="1:11" x14ac:dyDescent="0.3">
      <c r="A27">
        <v>0.69</v>
      </c>
      <c r="B27">
        <v>48</v>
      </c>
      <c r="C27">
        <f t="shared" si="0"/>
        <v>20</v>
      </c>
      <c r="D27">
        <v>51</v>
      </c>
      <c r="E27">
        <f t="shared" si="1"/>
        <v>22</v>
      </c>
      <c r="F27">
        <v>51</v>
      </c>
      <c r="G27">
        <f t="shared" si="2"/>
        <v>25</v>
      </c>
    </row>
    <row r="28" spans="1:11" x14ac:dyDescent="0.3">
      <c r="A28">
        <v>0.72</v>
      </c>
      <c r="B28">
        <v>45</v>
      </c>
      <c r="C28">
        <f t="shared" si="0"/>
        <v>23</v>
      </c>
      <c r="D28">
        <v>49</v>
      </c>
      <c r="E28">
        <f t="shared" si="1"/>
        <v>24</v>
      </c>
      <c r="F28">
        <v>49</v>
      </c>
      <c r="G28">
        <f t="shared" si="2"/>
        <v>27</v>
      </c>
    </row>
    <row r="29" spans="1:11" x14ac:dyDescent="0.3">
      <c r="A29">
        <v>0.75</v>
      </c>
      <c r="B29">
        <v>44</v>
      </c>
      <c r="C29">
        <f t="shared" si="0"/>
        <v>24</v>
      </c>
      <c r="D29">
        <v>47</v>
      </c>
      <c r="E29">
        <f t="shared" si="1"/>
        <v>26</v>
      </c>
      <c r="F29">
        <v>47</v>
      </c>
      <c r="G29">
        <f t="shared" si="2"/>
        <v>29</v>
      </c>
    </row>
    <row r="30" spans="1:11" x14ac:dyDescent="0.3">
      <c r="A30">
        <v>0.78</v>
      </c>
      <c r="B30">
        <v>42</v>
      </c>
      <c r="C30">
        <f t="shared" si="0"/>
        <v>26</v>
      </c>
      <c r="D30">
        <v>45</v>
      </c>
      <c r="E30">
        <f t="shared" si="1"/>
        <v>28</v>
      </c>
      <c r="F30">
        <v>45</v>
      </c>
      <c r="G30">
        <f t="shared" si="2"/>
        <v>31</v>
      </c>
    </row>
    <row r="31" spans="1:11" x14ac:dyDescent="0.3">
      <c r="A31">
        <v>0.81</v>
      </c>
      <c r="B31">
        <v>39</v>
      </c>
      <c r="C31">
        <f t="shared" si="0"/>
        <v>29</v>
      </c>
      <c r="D31">
        <v>43</v>
      </c>
      <c r="E31">
        <f t="shared" si="1"/>
        <v>30</v>
      </c>
      <c r="F31">
        <v>42</v>
      </c>
      <c r="G31">
        <f t="shared" si="2"/>
        <v>34</v>
      </c>
    </row>
    <row r="32" spans="1:11" x14ac:dyDescent="0.3">
      <c r="A32">
        <v>0.84</v>
      </c>
      <c r="B32">
        <v>38</v>
      </c>
      <c r="C32">
        <f t="shared" si="0"/>
        <v>30</v>
      </c>
      <c r="D32">
        <v>40</v>
      </c>
      <c r="E32">
        <f t="shared" si="1"/>
        <v>33</v>
      </c>
      <c r="F32">
        <v>40</v>
      </c>
      <c r="G32">
        <f t="shared" si="2"/>
        <v>36</v>
      </c>
    </row>
    <row r="33" spans="1:7" x14ac:dyDescent="0.3">
      <c r="A33">
        <v>0.87</v>
      </c>
      <c r="B33">
        <v>35</v>
      </c>
      <c r="C33">
        <f t="shared" si="0"/>
        <v>33</v>
      </c>
      <c r="D33">
        <v>38</v>
      </c>
      <c r="E33">
        <f t="shared" si="1"/>
        <v>35</v>
      </c>
      <c r="F33">
        <v>37</v>
      </c>
      <c r="G33">
        <f t="shared" si="2"/>
        <v>39</v>
      </c>
    </row>
    <row r="34" spans="1:7" x14ac:dyDescent="0.3">
      <c r="A34">
        <v>0.9</v>
      </c>
      <c r="B34">
        <v>33</v>
      </c>
      <c r="C34">
        <f t="shared" si="0"/>
        <v>35</v>
      </c>
      <c r="D34">
        <v>36</v>
      </c>
      <c r="E34">
        <f t="shared" si="1"/>
        <v>37</v>
      </c>
      <c r="F34">
        <v>35</v>
      </c>
      <c r="G34">
        <f t="shared" si="2"/>
        <v>41</v>
      </c>
    </row>
    <row r="35" spans="1:7" x14ac:dyDescent="0.3">
      <c r="A35">
        <v>0.93</v>
      </c>
      <c r="B35">
        <v>31</v>
      </c>
      <c r="C35">
        <f t="shared" si="0"/>
        <v>37</v>
      </c>
      <c r="D35">
        <v>33</v>
      </c>
      <c r="E35">
        <f t="shared" si="1"/>
        <v>40</v>
      </c>
      <c r="F35">
        <v>33</v>
      </c>
      <c r="G35">
        <f t="shared" si="2"/>
        <v>43</v>
      </c>
    </row>
    <row r="36" spans="1:7" x14ac:dyDescent="0.3">
      <c r="A36">
        <v>0.96</v>
      </c>
      <c r="B36">
        <v>28</v>
      </c>
      <c r="C36">
        <f t="shared" si="0"/>
        <v>40</v>
      </c>
      <c r="D36">
        <v>31</v>
      </c>
      <c r="E36">
        <f t="shared" si="1"/>
        <v>42</v>
      </c>
      <c r="F36">
        <v>29</v>
      </c>
      <c r="G36">
        <f t="shared" si="2"/>
        <v>47</v>
      </c>
    </row>
    <row r="37" spans="1:7" x14ac:dyDescent="0.3">
      <c r="A37">
        <v>0.99</v>
      </c>
      <c r="B37">
        <v>26</v>
      </c>
      <c r="C37">
        <f t="shared" si="0"/>
        <v>42</v>
      </c>
      <c r="D37">
        <v>28</v>
      </c>
      <c r="E37">
        <f t="shared" si="1"/>
        <v>45</v>
      </c>
      <c r="F37">
        <v>27</v>
      </c>
      <c r="G37">
        <f t="shared" si="2"/>
        <v>49</v>
      </c>
    </row>
    <row r="38" spans="1:7" x14ac:dyDescent="0.3">
      <c r="A38">
        <v>1.02</v>
      </c>
      <c r="B38">
        <v>23</v>
      </c>
      <c r="C38">
        <f t="shared" si="0"/>
        <v>45</v>
      </c>
      <c r="D38">
        <v>26</v>
      </c>
      <c r="E38">
        <f t="shared" si="1"/>
        <v>47</v>
      </c>
      <c r="F38">
        <v>24</v>
      </c>
      <c r="G38">
        <f t="shared" si="2"/>
        <v>52</v>
      </c>
    </row>
    <row r="39" spans="1:7" x14ac:dyDescent="0.3">
      <c r="A39">
        <v>1.05</v>
      </c>
      <c r="B39">
        <v>21</v>
      </c>
      <c r="C39">
        <f t="shared" si="0"/>
        <v>47</v>
      </c>
      <c r="D39">
        <v>22</v>
      </c>
      <c r="E39">
        <f t="shared" si="1"/>
        <v>51</v>
      </c>
      <c r="F39">
        <v>21</v>
      </c>
      <c r="G39">
        <f t="shared" si="2"/>
        <v>55</v>
      </c>
    </row>
    <row r="40" spans="1:7" x14ac:dyDescent="0.3">
      <c r="A40">
        <v>1.08</v>
      </c>
      <c r="B40">
        <v>18</v>
      </c>
      <c r="C40">
        <f t="shared" si="0"/>
        <v>50</v>
      </c>
      <c r="D40">
        <v>20</v>
      </c>
      <c r="E40">
        <f t="shared" si="1"/>
        <v>53</v>
      </c>
      <c r="F40">
        <v>18</v>
      </c>
      <c r="G40">
        <f t="shared" si="2"/>
        <v>58</v>
      </c>
    </row>
  </sheetData>
  <mergeCells count="5">
    <mergeCell ref="B2:C2"/>
    <mergeCell ref="D2:E2"/>
    <mergeCell ref="F2:G2"/>
    <mergeCell ref="B1:G1"/>
    <mergeCell ref="H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Lundhøj Kristensen</dc:creator>
  <cp:lastModifiedBy>Jonathan Lundhøj Kristensen</cp:lastModifiedBy>
  <dcterms:created xsi:type="dcterms:W3CDTF">2022-11-02T10:08:00Z</dcterms:created>
  <dcterms:modified xsi:type="dcterms:W3CDTF">2022-11-03T09:08:54Z</dcterms:modified>
</cp:coreProperties>
</file>